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Y:\④管財係\★指名願い関係\入札参加資格審査申請　関係\R8・9年度\指名願いお知らせ（ＨＰ掲載用）\物品製造・役務\"/>
    </mc:Choice>
  </mc:AlternateContent>
  <xr:revisionPtr revIDLastSave="0" documentId="13_ncr:1_{128FE54C-AE0B-4BBE-9E7D-814F2E3F8118}" xr6:coauthVersionLast="47" xr6:coauthVersionMax="47" xr10:uidLastSave="{00000000-0000-0000-0000-000000000000}"/>
  <bookViews>
    <workbookView xWindow="-108" yWindow="-108" windowWidth="23256" windowHeight="12456" tabRatio="888" xr2:uid="{00000000-000D-0000-FFFF-FFFF00000000}"/>
  </bookViews>
  <sheets>
    <sheet name="本社" sheetId="70" r:id="rId1"/>
    <sheet name="委任先" sheetId="71" r:id="rId2"/>
    <sheet name="業種他" sheetId="65" r:id="rId3"/>
    <sheet name="Info" sheetId="72" state="hidden" r:id="rId4"/>
    <sheet name="（選択リスト）" sheetId="64" state="hidden" r:id="rId5"/>
    <sheet name="分類" sheetId="83" r:id="rId6"/>
    <sheet name="様式第1号" sheetId="73" r:id="rId7"/>
    <sheet name="様式１-２号改め" sheetId="85" r:id="rId8"/>
    <sheet name="様式第2号" sheetId="75" r:id="rId9"/>
    <sheet name="様式第3号" sheetId="76" r:id="rId10"/>
    <sheet name="様式第4号" sheetId="77" r:id="rId11"/>
    <sheet name="様式第5号" sheetId="78" r:id="rId12"/>
    <sheet name="様式第6号" sheetId="79" r:id="rId13"/>
    <sheet name="様式第7号" sheetId="80" r:id="rId14"/>
    <sheet name="様式第10号" sheetId="81" r:id="rId15"/>
    <sheet name="追加資料" sheetId="86" r:id="rId16"/>
  </sheets>
  <definedNames>
    <definedName name="_xlnm._FilterDatabase" localSheetId="2" hidden="1">業種他!$D$2:$E$3</definedName>
    <definedName name="_xlnm._FilterDatabase" localSheetId="8" hidden="1">様式第2号!$B$15:$H$15</definedName>
    <definedName name="_xlnm.Print_Area" localSheetId="2">業種他!$A$3:$T$99</definedName>
    <definedName name="_xlnm.Print_Area" localSheetId="15">追加資料!$A$1:$J$59</definedName>
    <definedName name="_xlnm.Print_Area" localSheetId="0">本社!$A$1:$GG$79</definedName>
    <definedName name="_xlnm.Print_Area" localSheetId="7">'様式１-２号改め'!$B$3:$C$58</definedName>
    <definedName name="_xlnm.Print_Area" localSheetId="14">様式第10号!$A$2:$H$44</definedName>
    <definedName name="_xlnm.Print_Area" localSheetId="6">様式第1号!$B$2:$J$46</definedName>
    <definedName name="_xlnm.Print_Area" localSheetId="8">様式第2号!$B$4:$H$29</definedName>
    <definedName name="_xlnm.Print_Area" localSheetId="9">様式第3号!$B$5:$D$40</definedName>
    <definedName name="_xlnm.Print_Area" localSheetId="10">様式第4号!$B$3:$E$28</definedName>
    <definedName name="_xlnm.Print_Area" localSheetId="11">様式第5号!$B$5:$S$43</definedName>
    <definedName name="_xlnm.Print_Area" localSheetId="12">様式第6号!$B$3:$R$26</definedName>
    <definedName name="_xlnm.Print_Area" localSheetId="13">様式第7号!$B$5:$R$23</definedName>
    <definedName name="_xlnm.Print_Titles" localSheetId="7">'様式１-２号改め'!$3:$8</definedName>
    <definedName name="_xlnm.Print_Titles" localSheetId="8">様式第2号!$4:$15</definedName>
    <definedName name="_xlnm.Print_Titles" localSheetId="9">様式第3号!$5:$12</definedName>
    <definedName name="_xlnm.Print_Titles" localSheetId="10">様式第4号!$3:$13</definedName>
    <definedName name="Q.日用品類" localSheetId="7">#REF!</definedName>
    <definedName name="Q.日用品類">#REF!</definedName>
    <definedName name="R.室内装飾品類" localSheetId="7">#REF!</definedName>
    <definedName name="R.室内装飾品類">#REF!</definedName>
    <definedName name="S.記念品・贈答品・美術品類" localSheetId="7">#REF!</definedName>
    <definedName name="S.記念品・贈答品・美術品類">#REF!</definedName>
    <definedName name="T.繊維・靴・鞄類" localSheetId="7">#REF!</definedName>
    <definedName name="T.繊維・靴・鞄類">#REF!</definedName>
    <definedName name="U.展示・催事品類" localSheetId="7">#REF!</definedName>
    <definedName name="U.展示・催事品類">#REF!</definedName>
    <definedName name="V.看板・天幕・旗類" localSheetId="7">#REF!</definedName>
    <definedName name="V.看板・天幕・旗類">#REF!</definedName>
    <definedName name="W.消防・防災用品類" localSheetId="7">#REF!</definedName>
    <definedName name="W.消防・防災用品類">#REF!</definedName>
    <definedName name="X.食料品類" localSheetId="7">#REF!</definedName>
    <definedName name="X.食料品類">#REF!</definedName>
    <definedName name="Y.その他製造・販売" localSheetId="7">#REF!</definedName>
    <definedName name="Y.その他製造・販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81" l="1"/>
  <c r="Y16" i="65"/>
  <c r="X16" i="65"/>
  <c r="C6" i="85" l="1"/>
  <c r="V19" i="65" l="1"/>
  <c r="V18" i="65"/>
  <c r="V17" i="65"/>
  <c r="V16" i="65"/>
  <c r="V20" i="65" l="1"/>
  <c r="U16" i="65" s="1"/>
  <c r="D27" i="81" l="1"/>
  <c r="E6" i="81"/>
  <c r="M21" i="65" l="1"/>
  <c r="A9" i="81" l="1"/>
  <c r="A10" i="81"/>
  <c r="E6" i="77"/>
  <c r="M19" i="65" l="1"/>
  <c r="B19" i="80" l="1"/>
  <c r="B17" i="80"/>
  <c r="K13" i="80" l="1"/>
  <c r="K12" i="80"/>
  <c r="K11" i="80"/>
  <c r="M7" i="80"/>
  <c r="N7" i="79"/>
  <c r="F15" i="79"/>
  <c r="F14" i="79"/>
  <c r="F13" i="79"/>
  <c r="F37" i="78"/>
  <c r="C34" i="78"/>
  <c r="C35" i="78"/>
  <c r="C36" i="78"/>
  <c r="C37" i="78"/>
  <c r="C33" i="78"/>
  <c r="F26" i="78"/>
  <c r="F25" i="78"/>
  <c r="F24" i="78"/>
  <c r="J16" i="78"/>
  <c r="J15" i="78"/>
  <c r="J14" i="78"/>
  <c r="N9" i="78"/>
  <c r="E14" i="77"/>
  <c r="D14" i="77"/>
  <c r="C14" i="77"/>
  <c r="C8" i="76"/>
  <c r="F7" i="75"/>
  <c r="G37" i="73"/>
  <c r="E37" i="73"/>
  <c r="G36" i="73"/>
  <c r="E36" i="73"/>
  <c r="C32" i="73"/>
  <c r="C31" i="73"/>
  <c r="C30" i="73"/>
  <c r="C27" i="73"/>
  <c r="C26" i="73"/>
  <c r="F25" i="73"/>
  <c r="C25" i="73"/>
  <c r="C24" i="73"/>
  <c r="C23" i="73"/>
  <c r="C22" i="73"/>
  <c r="C19" i="73"/>
  <c r="C18" i="73"/>
  <c r="F17" i="73"/>
  <c r="C17" i="73"/>
  <c r="C16" i="73"/>
  <c r="C15" i="73"/>
  <c r="C14" i="73"/>
  <c r="C13" i="73"/>
  <c r="I8" i="73" l="1"/>
  <c r="C12" i="73" l="1"/>
  <c r="I24" i="65" l="1"/>
  <c r="I37" i="73" s="1"/>
  <c r="N21" i="65" l="1"/>
  <c r="M20" i="65" l="1"/>
  <c r="N20" i="65"/>
  <c r="E12" i="73" s="1"/>
</calcChain>
</file>

<file path=xl/sharedStrings.xml><?xml version="1.0" encoding="utf-8"?>
<sst xmlns="http://schemas.openxmlformats.org/spreadsheetml/2006/main" count="781" uniqueCount="417">
  <si>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</si>
  <si>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</si>
  <si>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</si>
  <si>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</si>
  <si>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</si>
  <si>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</si>
  <si>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</si>
  <si>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</si>
  <si>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</si>
  <si>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</si>
  <si>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</si>
  <si>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</si>
  <si>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</si>
  <si>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</si>
  <si>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</si>
  <si>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t>
    <phoneticPr fontId="2"/>
  </si>
  <si>
    <t>０１</t>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</si>
  <si>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</si>
  <si>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</si>
  <si>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</si>
  <si>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</si>
  <si>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連絡先</t>
    <rPh sb="0" eb="3">
      <t>レンラクサキ</t>
    </rPh>
    <phoneticPr fontId="2"/>
  </si>
  <si>
    <t>メールアドレス</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</si>
  <si>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</si>
  <si>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</si>
  <si>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</si>
  <si>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</si>
  <si>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昭和</t>
    <rPh sb="0" eb="2">
      <t>ショウワ</t>
    </rPh>
    <phoneticPr fontId="2"/>
  </si>
  <si>
    <t>月</t>
    <rPh sb="0" eb="1">
      <t>ツキ</t>
    </rPh>
    <phoneticPr fontId="2"/>
  </si>
  <si>
    <t>新規</t>
    <rPh sb="0" eb="2">
      <t>シンキ</t>
    </rPh>
    <phoneticPr fontId="2"/>
  </si>
  <si>
    <t>04</t>
    <phoneticPr fontId="2"/>
  </si>
  <si>
    <t>06</t>
    <phoneticPr fontId="2"/>
  </si>
  <si>
    <t>日</t>
    <rPh sb="0" eb="1">
      <t>ニチ</t>
    </rPh>
    <phoneticPr fontId="2"/>
  </si>
  <si>
    <t>更新</t>
    <rPh sb="0" eb="2">
      <t>コウシン</t>
    </rPh>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</si>
  <si>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</si>
  <si>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</si>
  <si>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</si>
  <si>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</si>
  <si>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</si>
  <si>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</si>
  <si>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</si>
  <si>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</si>
  <si>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</si>
  <si>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</si>
  <si>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</si>
  <si>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</si>
  <si>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</si>
  <si>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</si>
  <si>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</si>
  <si>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</si>
  <si>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</si>
  <si>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</si>
  <si>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</si>
  <si>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</si>
  <si>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</si>
  <si>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</si>
  <si>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</si>
  <si>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</si>
  <si>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</si>
  <si>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</si>
  <si>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</si>
  <si>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３</t>
    <phoneticPr fontId="2"/>
  </si>
  <si>
    <t>４</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</si>
  <si>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</si>
  <si>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</si>
  <si>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</si>
  <si>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</si>
  <si>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</si>
  <si>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</si>
  <si>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</si>
  <si>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</si>
  <si>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</si>
  <si>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</si>
  <si>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</si>
  <si>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</si>
  <si>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</si>
  <si>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</si>
  <si>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</si>
  <si>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</si>
  <si>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</si>
  <si>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</si>
  <si>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</si>
  <si>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</si>
  <si>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</si>
  <si>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</si>
  <si>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【物品・役務等】</t>
    <rPh sb="1" eb="3">
      <t>ブッピン</t>
    </rPh>
    <rPh sb="4" eb="6">
      <t>エキム</t>
    </rPh>
    <rPh sb="6" eb="7">
      <t>トウ</t>
    </rPh>
    <phoneticPr fontId="19"/>
  </si>
  <si>
    <t>このシートでは、行や列の挿入、セルの挿入、分割、結合、数式の削除や改変は絶対にしないでください。</t>
    <rPh sb="8" eb="9">
      <t>ギョウ</t>
    </rPh>
    <rPh sb="10" eb="11">
      <t>レツ</t>
    </rPh>
    <rPh sb="12" eb="14">
      <t>ソウニュウ</t>
    </rPh>
    <rPh sb="18" eb="20">
      <t>ソウニュウ</t>
    </rPh>
    <rPh sb="21" eb="23">
      <t>ブンカツ</t>
    </rPh>
    <rPh sb="24" eb="26">
      <t>ケツゴウ</t>
    </rPh>
    <rPh sb="27" eb="29">
      <t>スウシキ</t>
    </rPh>
    <rPh sb="30" eb="32">
      <t>サクジョ</t>
    </rPh>
    <rPh sb="33" eb="35">
      <t>カイヘン</t>
    </rPh>
    <rPh sb="36" eb="38">
      <t>ゼッタイ</t>
    </rPh>
    <phoneticPr fontId="19"/>
  </si>
  <si>
    <t>このシートは、入力用シートです。印刷は不要です。入力した部分が、関係する様式に転記されるようになっています。</t>
    <rPh sb="7" eb="10">
      <t>ニュウリョクヨウ</t>
    </rPh>
    <rPh sb="16" eb="18">
      <t>インサツ</t>
    </rPh>
    <rPh sb="19" eb="21">
      <t>フヨウ</t>
    </rPh>
    <rPh sb="24" eb="26">
      <t>ニュウリョク</t>
    </rPh>
    <rPh sb="28" eb="30">
      <t>ブブン</t>
    </rPh>
    <rPh sb="32" eb="34">
      <t>カンケイ</t>
    </rPh>
    <rPh sb="36" eb="38">
      <t>ヨウシキ</t>
    </rPh>
    <rPh sb="39" eb="41">
      <t>テンキ</t>
    </rPh>
    <phoneticPr fontId="19"/>
  </si>
  <si>
    <t>黄色のセルは、直接入力</t>
    <rPh sb="0" eb="2">
      <t>キイロ</t>
    </rPh>
    <rPh sb="7" eb="9">
      <t>チョクセツ</t>
    </rPh>
    <rPh sb="9" eb="11">
      <t>ニュウリョク</t>
    </rPh>
    <phoneticPr fontId="19"/>
  </si>
  <si>
    <t>水色セルは、プルダウンから選択</t>
    <rPh sb="0" eb="2">
      <t>ミズイロ</t>
    </rPh>
    <rPh sb="13" eb="15">
      <t>センタク</t>
    </rPh>
    <phoneticPr fontId="19"/>
  </si>
  <si>
    <t>申請区分</t>
    <rPh sb="0" eb="2">
      <t>シンセイ</t>
    </rPh>
    <rPh sb="2" eb="4">
      <t>クブン</t>
    </rPh>
    <phoneticPr fontId="19"/>
  </si>
  <si>
    <t>1.本社（店）情報</t>
    <rPh sb="2" eb="4">
      <t>ホンシャ</t>
    </rPh>
    <rPh sb="5" eb="6">
      <t>ミセ</t>
    </rPh>
    <rPh sb="7" eb="9">
      <t>ジョウホウ</t>
    </rPh>
    <phoneticPr fontId="19"/>
  </si>
  <si>
    <t>雇用保険、健康保険及び厚生年金保険の加入義務がない理由</t>
    <rPh sb="25" eb="27">
      <t>リユウ</t>
    </rPh>
    <phoneticPr fontId="19"/>
  </si>
  <si>
    <t>雇用保険</t>
    <rPh sb="2" eb="4">
      <t>ホケン</t>
    </rPh>
    <phoneticPr fontId="19"/>
  </si>
  <si>
    <t>該当する場合に、プルダウンから選択。該当しない場合は、何も入力しないでください。</t>
    <rPh sb="0" eb="2">
      <t>ガイトウ</t>
    </rPh>
    <rPh sb="4" eb="6">
      <t>バアイ</t>
    </rPh>
    <rPh sb="15" eb="17">
      <t>センタク</t>
    </rPh>
    <rPh sb="18" eb="20">
      <t>ガイトウ</t>
    </rPh>
    <rPh sb="23" eb="25">
      <t>バアイ</t>
    </rPh>
    <rPh sb="27" eb="28">
      <t>ナニ</t>
    </rPh>
    <rPh sb="29" eb="31">
      <t>ニュウリョク</t>
    </rPh>
    <phoneticPr fontId="19"/>
  </si>
  <si>
    <t>労働者を雇用していないので、加入義務がない</t>
    <phoneticPr fontId="19"/>
  </si>
  <si>
    <t>健康保険及び厚生年金保険</t>
    <phoneticPr fontId="19"/>
  </si>
  <si>
    <t>適用事業所ではないため、加入義務がない</t>
    <phoneticPr fontId="19"/>
  </si>
  <si>
    <t>2.受任者（契約権限を委任されている営業所等）情報</t>
    <rPh sb="2" eb="4">
      <t>ジュニン</t>
    </rPh>
    <rPh sb="4" eb="5">
      <t>シャ</t>
    </rPh>
    <rPh sb="6" eb="8">
      <t>ケイヤク</t>
    </rPh>
    <rPh sb="8" eb="10">
      <t>ケンゲン</t>
    </rPh>
    <rPh sb="11" eb="13">
      <t>イニン</t>
    </rPh>
    <rPh sb="18" eb="21">
      <t>エイギョウショ</t>
    </rPh>
    <rPh sb="21" eb="22">
      <t>トウ</t>
    </rPh>
    <rPh sb="23" eb="25">
      <t>ジョウホウ</t>
    </rPh>
    <phoneticPr fontId="19"/>
  </si>
  <si>
    <t>営業所等に委任された権限</t>
    <rPh sb="0" eb="3">
      <t>エイギョウショ</t>
    </rPh>
    <rPh sb="3" eb="4">
      <t>トウ</t>
    </rPh>
    <rPh sb="5" eb="7">
      <t>イニン</t>
    </rPh>
    <rPh sb="10" eb="12">
      <t>ケンゲン</t>
    </rPh>
    <phoneticPr fontId="19"/>
  </si>
  <si>
    <t>1.入札及び見積り</t>
    <rPh sb="2" eb="4">
      <t>ニュウサツ</t>
    </rPh>
    <rPh sb="4" eb="5">
      <t>オヨ</t>
    </rPh>
    <rPh sb="6" eb="8">
      <t>ミツモリ</t>
    </rPh>
    <phoneticPr fontId="19"/>
  </si>
  <si>
    <t>2.契約の締結</t>
    <rPh sb="2" eb="4">
      <t>ケイヤク</t>
    </rPh>
    <rPh sb="5" eb="7">
      <t>テイケツ</t>
    </rPh>
    <phoneticPr fontId="19"/>
  </si>
  <si>
    <t>　　　委任を受けている項目の欄に「1」を入力してください。画面上は「○」が表示されます。</t>
    <rPh sb="3" eb="5">
      <t>イニン</t>
    </rPh>
    <rPh sb="6" eb="7">
      <t>ウ</t>
    </rPh>
    <rPh sb="11" eb="13">
      <t>コウモク</t>
    </rPh>
    <rPh sb="14" eb="15">
      <t>ラン</t>
    </rPh>
    <rPh sb="20" eb="22">
      <t>ニュウリョク</t>
    </rPh>
    <rPh sb="29" eb="32">
      <t>ガメンジョウ</t>
    </rPh>
    <rPh sb="37" eb="39">
      <t>ヒョウジ</t>
    </rPh>
    <phoneticPr fontId="19"/>
  </si>
  <si>
    <t>3.代金請求及び受領</t>
    <rPh sb="2" eb="4">
      <t>ダイキン</t>
    </rPh>
    <rPh sb="4" eb="6">
      <t>セイキュウ</t>
    </rPh>
    <rPh sb="6" eb="7">
      <t>オヨ</t>
    </rPh>
    <rPh sb="8" eb="10">
      <t>ジュリョウ</t>
    </rPh>
    <phoneticPr fontId="19"/>
  </si>
  <si>
    <t>4.復代理人の選任</t>
    <rPh sb="2" eb="6">
      <t>フクダイリニン</t>
    </rPh>
    <rPh sb="7" eb="9">
      <t>センニン</t>
    </rPh>
    <phoneticPr fontId="19"/>
  </si>
  <si>
    <t>5.その他</t>
    <rPh sb="4" eb="5">
      <t>タ</t>
    </rPh>
    <phoneticPr fontId="19"/>
  </si>
  <si>
    <t>1～4以外の権限がある場合に、具体的に記入する。</t>
    <rPh sb="3" eb="5">
      <t>イガイ</t>
    </rPh>
    <rPh sb="6" eb="8">
      <t>ケンゲン</t>
    </rPh>
    <rPh sb="11" eb="13">
      <t>バアイ</t>
    </rPh>
    <rPh sb="15" eb="18">
      <t>グタイテキ</t>
    </rPh>
    <rPh sb="19" eb="21">
      <t>キニュウ</t>
    </rPh>
    <phoneticPr fontId="19"/>
  </si>
  <si>
    <t>地域区分判定</t>
    <rPh sb="0" eb="2">
      <t>チイキ</t>
    </rPh>
    <rPh sb="2" eb="4">
      <t>クブン</t>
    </rPh>
    <rPh sb="4" eb="6">
      <t>ハンテイ</t>
    </rPh>
    <phoneticPr fontId="19"/>
  </si>
  <si>
    <t>物品・役務等判定</t>
    <rPh sb="0" eb="2">
      <t>ブッピン</t>
    </rPh>
    <rPh sb="3" eb="5">
      <t>エキム</t>
    </rPh>
    <rPh sb="5" eb="6">
      <t>トウ</t>
    </rPh>
    <rPh sb="6" eb="8">
      <t>ハンテイ</t>
    </rPh>
    <phoneticPr fontId="19"/>
  </si>
  <si>
    <t>資本金</t>
    <rPh sb="0" eb="3">
      <t>シホンキン</t>
    </rPh>
    <phoneticPr fontId="19"/>
  </si>
  <si>
    <t>（半角数字）</t>
    <rPh sb="1" eb="3">
      <t>ハンカク</t>
    </rPh>
    <rPh sb="3" eb="5">
      <t>スウジ</t>
    </rPh>
    <phoneticPr fontId="19"/>
  </si>
  <si>
    <t>営業年数</t>
    <rPh sb="0" eb="2">
      <t>エイギョウ</t>
    </rPh>
    <rPh sb="2" eb="4">
      <t>ネンスウ</t>
    </rPh>
    <phoneticPr fontId="19"/>
  </si>
  <si>
    <t>業務区分</t>
    <rPh sb="0" eb="2">
      <t>ギョウム</t>
    </rPh>
    <rPh sb="2" eb="4">
      <t>クブン</t>
    </rPh>
    <phoneticPr fontId="19"/>
  </si>
  <si>
    <t>総職員数</t>
    <rPh sb="0" eb="1">
      <t>ソウ</t>
    </rPh>
    <rPh sb="1" eb="4">
      <t>ショクインスウ</t>
    </rPh>
    <phoneticPr fontId="19"/>
  </si>
  <si>
    <t>地域区分</t>
    <rPh sb="0" eb="2">
      <t>チイキ</t>
    </rPh>
    <rPh sb="2" eb="4">
      <t>クブン</t>
    </rPh>
    <phoneticPr fontId="19"/>
  </si>
  <si>
    <t>4．平均実績高</t>
    <rPh sb="2" eb="4">
      <t>ヘイキン</t>
    </rPh>
    <rPh sb="4" eb="6">
      <t>ジッセキ</t>
    </rPh>
    <rPh sb="6" eb="7">
      <t>ダカ</t>
    </rPh>
    <phoneticPr fontId="19"/>
  </si>
  <si>
    <t>入札通知先</t>
    <rPh sb="0" eb="2">
      <t>ニュウサツ</t>
    </rPh>
    <rPh sb="2" eb="4">
      <t>ツウチ</t>
    </rPh>
    <rPh sb="4" eb="5">
      <t>サキ</t>
    </rPh>
    <phoneticPr fontId="19"/>
  </si>
  <si>
    <t>直前2年度分決算</t>
    <rPh sb="0" eb="2">
      <t>チョクゼン</t>
    </rPh>
    <rPh sb="3" eb="5">
      <t>ネンド</t>
    </rPh>
    <rPh sb="5" eb="6">
      <t>ブン</t>
    </rPh>
    <rPh sb="6" eb="8">
      <t>ケッサン</t>
    </rPh>
    <phoneticPr fontId="19"/>
  </si>
  <si>
    <t>直前1年度分決算</t>
    <rPh sb="0" eb="2">
      <t>チョクゼン</t>
    </rPh>
    <rPh sb="3" eb="5">
      <t>ネンド</t>
    </rPh>
    <rPh sb="5" eb="6">
      <t>ブン</t>
    </rPh>
    <rPh sb="6" eb="8">
      <t>ケッサン</t>
    </rPh>
    <phoneticPr fontId="19"/>
  </si>
  <si>
    <t>直前2か年間の年間平均実績高</t>
    <rPh sb="0" eb="2">
      <t>チョクゼン</t>
    </rPh>
    <rPh sb="4" eb="6">
      <t>ネンカン</t>
    </rPh>
    <rPh sb="7" eb="9">
      <t>ネンカン</t>
    </rPh>
    <rPh sb="9" eb="11">
      <t>ヘイキン</t>
    </rPh>
    <rPh sb="11" eb="13">
      <t>ジッセキ</t>
    </rPh>
    <rPh sb="13" eb="14">
      <t>ダカ</t>
    </rPh>
    <phoneticPr fontId="19"/>
  </si>
  <si>
    <t>年　月から
年　月まで</t>
    <rPh sb="0" eb="1">
      <t>ネン</t>
    </rPh>
    <rPh sb="2" eb="3">
      <t>ツキ</t>
    </rPh>
    <rPh sb="6" eb="7">
      <t>ネン</t>
    </rPh>
    <rPh sb="8" eb="9">
      <t>ツキ</t>
    </rPh>
    <phoneticPr fontId="19"/>
  </si>
  <si>
    <t>製造・販売・役務等実績</t>
    <rPh sb="0" eb="2">
      <t>セイゾウ</t>
    </rPh>
    <rPh sb="3" eb="5">
      <t>ハンバイ</t>
    </rPh>
    <rPh sb="6" eb="8">
      <t>エキム</t>
    </rPh>
    <rPh sb="8" eb="9">
      <t>トウ</t>
    </rPh>
    <rPh sb="9" eb="11">
      <t>ジッセキ</t>
    </rPh>
    <phoneticPr fontId="19"/>
  </si>
  <si>
    <t>（半角数字）百円単位四捨五入</t>
    <rPh sb="1" eb="3">
      <t>ハンカク</t>
    </rPh>
    <rPh sb="3" eb="5">
      <t>スウジ</t>
    </rPh>
    <rPh sb="6" eb="7">
      <t>ヒャク</t>
    </rPh>
    <rPh sb="7" eb="8">
      <t>エン</t>
    </rPh>
    <rPh sb="8" eb="10">
      <t>タンイ</t>
    </rPh>
    <rPh sb="10" eb="14">
      <t>シシャゴニュウ</t>
    </rPh>
    <phoneticPr fontId="19"/>
  </si>
  <si>
    <t>5.入札参加を希望する業種（営業種目）</t>
    <rPh sb="2" eb="4">
      <t>ニュウサツ</t>
    </rPh>
    <rPh sb="4" eb="6">
      <t>サンカ</t>
    </rPh>
    <rPh sb="7" eb="9">
      <t>キボウ</t>
    </rPh>
    <rPh sb="11" eb="13">
      <t>ギョウシュ</t>
    </rPh>
    <rPh sb="14" eb="16">
      <t>エイギョウ</t>
    </rPh>
    <rPh sb="16" eb="18">
      <t>シュモク</t>
    </rPh>
    <phoneticPr fontId="19"/>
  </si>
  <si>
    <t>エラーメッセージが表示されないように修正してください。</t>
    <rPh sb="9" eb="11">
      <t>ヒョウジ</t>
    </rPh>
    <rPh sb="18" eb="20">
      <t>シュウセイ</t>
    </rPh>
    <phoneticPr fontId="19"/>
  </si>
  <si>
    <t>05</t>
    <phoneticPr fontId="2"/>
  </si>
  <si>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</si>
  <si>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</si>
  <si>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５</t>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</si>
  <si>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</si>
  <si>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６</t>
    <phoneticPr fontId="2"/>
  </si>
  <si>
    <t>７</t>
    <phoneticPr fontId="2"/>
  </si>
  <si>
    <t>様式区分（01:建設/02:コンサル/03:物品）</t>
    <rPh sb="0" eb="2">
      <t>ヨウシキ</t>
    </rPh>
    <rPh sb="2" eb="4">
      <t>クブン</t>
    </rPh>
    <rPh sb="8" eb="10">
      <t>ケンセツ</t>
    </rPh>
    <rPh sb="22" eb="24">
      <t>ブッピン</t>
    </rPh>
    <phoneticPr fontId="2"/>
  </si>
  <si>
    <t>5.入札参加を希望する業種（営業種目）欄最大行数</t>
    <rPh sb="2" eb="4">
      <t>ニュウサツ</t>
    </rPh>
    <rPh sb="4" eb="6">
      <t>サンカ</t>
    </rPh>
    <rPh sb="7" eb="9">
      <t>キボウ</t>
    </rPh>
    <rPh sb="11" eb="13">
      <t>ギョウシュ</t>
    </rPh>
    <rPh sb="14" eb="16">
      <t>エイギョウ</t>
    </rPh>
    <rPh sb="16" eb="18">
      <t>シュモク</t>
    </rPh>
    <rPh sb="19" eb="20">
      <t>ラン</t>
    </rPh>
    <rPh sb="20" eb="22">
      <t>サイダイ</t>
    </rPh>
    <rPh sb="22" eb="24">
      <t>ギョウスウ</t>
    </rPh>
    <phoneticPr fontId="2"/>
  </si>
  <si>
    <t>100</t>
    <phoneticPr fontId="2"/>
  </si>
  <si>
    <t>03</t>
    <phoneticPr fontId="2"/>
  </si>
  <si>
    <t>必ず印刷して提出してください。（他様式での代用不可。押印不要）</t>
    <rPh sb="0" eb="1">
      <t>カナラ</t>
    </rPh>
    <rPh sb="2" eb="4">
      <t>インサツ</t>
    </rPh>
    <rPh sb="6" eb="8">
      <t>テイシュツ</t>
    </rPh>
    <rPh sb="16" eb="17">
      <t>ホカ</t>
    </rPh>
    <rPh sb="17" eb="19">
      <t>ヨウシキ</t>
    </rPh>
    <rPh sb="21" eb="23">
      <t>ダイヨウ</t>
    </rPh>
    <rPh sb="23" eb="25">
      <t>フカ</t>
    </rPh>
    <rPh sb="26" eb="28">
      <t>オウイン</t>
    </rPh>
    <rPh sb="28" eb="30">
      <t>フヨウ</t>
    </rPh>
    <phoneticPr fontId="19"/>
  </si>
  <si>
    <t>申請日</t>
    <rPh sb="0" eb="2">
      <t>シンセイ</t>
    </rPh>
    <rPh sb="2" eb="3">
      <t>ビ</t>
    </rPh>
    <phoneticPr fontId="19"/>
  </si>
  <si>
    <t>郵便番号</t>
    <rPh sb="0" eb="4">
      <t>ユウビンバンゴウ</t>
    </rPh>
    <phoneticPr fontId="19"/>
  </si>
  <si>
    <t>所在地</t>
    <rPh sb="0" eb="3">
      <t>ショザイチ</t>
    </rPh>
    <phoneticPr fontId="19"/>
  </si>
  <si>
    <t>ﾌﾘｶﾞﾅ</t>
    <phoneticPr fontId="19"/>
  </si>
  <si>
    <t>商号・名称</t>
    <rPh sb="0" eb="2">
      <t>ショウゴウ</t>
    </rPh>
    <rPh sb="3" eb="5">
      <t>メイショウ</t>
    </rPh>
    <phoneticPr fontId="19"/>
  </si>
  <si>
    <t>代表者役職</t>
    <rPh sb="0" eb="3">
      <t>ダイヒョウシャ</t>
    </rPh>
    <rPh sb="3" eb="5">
      <t>ヤクショク</t>
    </rPh>
    <phoneticPr fontId="19"/>
  </si>
  <si>
    <t>代表者氏名</t>
    <rPh sb="0" eb="3">
      <t>ダイヒョウシャ</t>
    </rPh>
    <rPh sb="3" eb="5">
      <t>シメイ</t>
    </rPh>
    <phoneticPr fontId="19"/>
  </si>
  <si>
    <t>電話番号</t>
    <rPh sb="0" eb="2">
      <t>デンワ</t>
    </rPh>
    <rPh sb="2" eb="4">
      <t>バンゴウ</t>
    </rPh>
    <phoneticPr fontId="19"/>
  </si>
  <si>
    <t>ﾒｰﾙｱﾄﾞﾚｽ</t>
    <phoneticPr fontId="19"/>
  </si>
  <si>
    <t>2.受任者情報</t>
    <rPh sb="2" eb="4">
      <t>ジュニン</t>
    </rPh>
    <rPh sb="4" eb="5">
      <t>シャ</t>
    </rPh>
    <rPh sb="5" eb="7">
      <t>ジョウホウ</t>
    </rPh>
    <phoneticPr fontId="19"/>
  </si>
  <si>
    <t>受任者名称</t>
    <rPh sb="0" eb="2">
      <t>ジュニン</t>
    </rPh>
    <rPh sb="2" eb="3">
      <t>シャ</t>
    </rPh>
    <rPh sb="3" eb="5">
      <t>メイショウ</t>
    </rPh>
    <phoneticPr fontId="19"/>
  </si>
  <si>
    <t>ﾒｰﾙｱﾄﾞﾚｽ</t>
  </si>
  <si>
    <t>3.資本金、その他</t>
    <rPh sb="2" eb="5">
      <t>シホンキン</t>
    </rPh>
    <rPh sb="8" eb="9">
      <t>タ</t>
    </rPh>
    <phoneticPr fontId="19"/>
  </si>
  <si>
    <t>直前2か年間の
年間平均実績高</t>
    <rPh sb="0" eb="2">
      <t>チョクゼン</t>
    </rPh>
    <rPh sb="4" eb="6">
      <t>ネンカン</t>
    </rPh>
    <rPh sb="8" eb="10">
      <t>ネンカン</t>
    </rPh>
    <rPh sb="10" eb="12">
      <t>ヘイキン</t>
    </rPh>
    <rPh sb="12" eb="14">
      <t>ジッセキ</t>
    </rPh>
    <rPh sb="14" eb="15">
      <t>ダカ</t>
    </rPh>
    <phoneticPr fontId="19"/>
  </si>
  <si>
    <t>様式第１－２号</t>
    <rPh sb="0" eb="2">
      <t>ヨウシキ</t>
    </rPh>
    <rPh sb="2" eb="3">
      <t>ダイ</t>
    </rPh>
    <rPh sb="6" eb="7">
      <t>ゴウ</t>
    </rPh>
    <phoneticPr fontId="19"/>
  </si>
  <si>
    <t>商号又は名称</t>
    <rPh sb="0" eb="2">
      <t>ショウゴウ</t>
    </rPh>
    <rPh sb="2" eb="3">
      <t>マタ</t>
    </rPh>
    <rPh sb="4" eb="6">
      <t>メイショウ</t>
    </rPh>
    <phoneticPr fontId="19"/>
  </si>
  <si>
    <t>区分</t>
    <rPh sb="0" eb="2">
      <t>クブン</t>
    </rPh>
    <phoneticPr fontId="19"/>
  </si>
  <si>
    <t>類似様式で提出する場合は、この様式の入力、印刷は不要です。</t>
    <rPh sb="0" eb="2">
      <t>ルイジ</t>
    </rPh>
    <rPh sb="2" eb="4">
      <t>ヨウシキ</t>
    </rPh>
    <rPh sb="5" eb="7">
      <t>テイシュツ</t>
    </rPh>
    <rPh sb="9" eb="11">
      <t>バアイ</t>
    </rPh>
    <rPh sb="15" eb="17">
      <t>ヨウシキ</t>
    </rPh>
    <rPh sb="18" eb="20">
      <t>ニュウリョク</t>
    </rPh>
    <rPh sb="21" eb="23">
      <t>インサツ</t>
    </rPh>
    <rPh sb="24" eb="26">
      <t>フヨウ</t>
    </rPh>
    <phoneticPr fontId="19"/>
  </si>
  <si>
    <t>水色のセルはプルダウンから選択。黄色のセルは、文字や数字を直接入力してください。</t>
    <rPh sb="0" eb="2">
      <t>ミズイロ</t>
    </rPh>
    <rPh sb="13" eb="15">
      <t>センタク</t>
    </rPh>
    <rPh sb="16" eb="18">
      <t>キイロ</t>
    </rPh>
    <rPh sb="23" eb="25">
      <t>モジ</t>
    </rPh>
    <rPh sb="26" eb="28">
      <t>スウジ</t>
    </rPh>
    <rPh sb="29" eb="31">
      <t>チョクセツ</t>
    </rPh>
    <rPh sb="31" eb="33">
      <t>ニュウリョク</t>
    </rPh>
    <phoneticPr fontId="19"/>
  </si>
  <si>
    <t>欄が足りない場合は、下にコピーして伸ばしてください。</t>
    <rPh sb="0" eb="1">
      <t>ラン</t>
    </rPh>
    <rPh sb="2" eb="3">
      <t>タ</t>
    </rPh>
    <rPh sb="6" eb="8">
      <t>バアイ</t>
    </rPh>
    <rPh sb="10" eb="11">
      <t>シタ</t>
    </rPh>
    <rPh sb="17" eb="18">
      <t>ノ</t>
    </rPh>
    <phoneticPr fontId="19"/>
  </si>
  <si>
    <t>様式第２号</t>
    <rPh sb="0" eb="2">
      <t>ヨウシキ</t>
    </rPh>
    <rPh sb="2" eb="3">
      <t>ダイ</t>
    </rPh>
    <rPh sb="4" eb="5">
      <t>ゴウ</t>
    </rPh>
    <phoneticPr fontId="19"/>
  </si>
  <si>
    <t>受注実績調書</t>
    <rPh sb="0" eb="2">
      <t>ジュチュウ</t>
    </rPh>
    <rPh sb="2" eb="4">
      <t>ジッセキ</t>
    </rPh>
    <rPh sb="4" eb="6">
      <t>チョウショ</t>
    </rPh>
    <phoneticPr fontId="19"/>
  </si>
  <si>
    <t>記載要領</t>
    <rPh sb="0" eb="2">
      <t>キサイ</t>
    </rPh>
    <rPh sb="2" eb="4">
      <t>ヨウリョウ</t>
    </rPh>
    <phoneticPr fontId="19"/>
  </si>
  <si>
    <t>1　直前２年間の主な契約及び直前２年間に着手した主な未完了の契約について記載すること。</t>
    <rPh sb="2" eb="4">
      <t>チョクゼン</t>
    </rPh>
    <rPh sb="5" eb="7">
      <t>ネンカン</t>
    </rPh>
    <rPh sb="8" eb="9">
      <t>オモ</t>
    </rPh>
    <rPh sb="10" eb="12">
      <t>ケイヤク</t>
    </rPh>
    <rPh sb="12" eb="13">
      <t>オヨ</t>
    </rPh>
    <rPh sb="14" eb="16">
      <t>チョクゼン</t>
    </rPh>
    <rPh sb="17" eb="19">
      <t>ネンカン</t>
    </rPh>
    <rPh sb="20" eb="22">
      <t>チャクシュ</t>
    </rPh>
    <rPh sb="24" eb="25">
      <t>オモ</t>
    </rPh>
    <rPh sb="26" eb="29">
      <t>ミカンリョウ</t>
    </rPh>
    <rPh sb="30" eb="32">
      <t>ケイヤク</t>
    </rPh>
    <rPh sb="36" eb="38">
      <t>キサイ</t>
    </rPh>
    <phoneticPr fontId="19"/>
  </si>
  <si>
    <t>2　「契約金額」欄は、税込み金額（千円未満切捨）で記載してください。</t>
    <rPh sb="3" eb="5">
      <t>ケイヤク</t>
    </rPh>
    <rPh sb="5" eb="6">
      <t>キン</t>
    </rPh>
    <rPh sb="6" eb="7">
      <t>ガク</t>
    </rPh>
    <rPh sb="8" eb="9">
      <t>ラン</t>
    </rPh>
    <rPh sb="11" eb="13">
      <t>ゼイコ</t>
    </rPh>
    <rPh sb="14" eb="16">
      <t>キンガク</t>
    </rPh>
    <rPh sb="17" eb="19">
      <t>センエン</t>
    </rPh>
    <rPh sb="19" eb="21">
      <t>ミマン</t>
    </rPh>
    <rPh sb="21" eb="22">
      <t>キ</t>
    </rPh>
    <rPh sb="22" eb="23">
      <t>ス</t>
    </rPh>
    <rPh sb="25" eb="27">
      <t>キサイ</t>
    </rPh>
    <phoneticPr fontId="19"/>
  </si>
  <si>
    <t>3　「着手年月完成（予定）年月」欄は、西暦で記載してください。</t>
    <rPh sb="3" eb="5">
      <t>チャクシュ</t>
    </rPh>
    <rPh sb="5" eb="7">
      <t>ネンゲツ</t>
    </rPh>
    <rPh sb="7" eb="9">
      <t>カンセイ</t>
    </rPh>
    <rPh sb="10" eb="12">
      <t>ヨテイ</t>
    </rPh>
    <rPh sb="13" eb="15">
      <t>ネンゲツ</t>
    </rPh>
    <rPh sb="16" eb="17">
      <t>ラン</t>
    </rPh>
    <rPh sb="19" eb="21">
      <t>セイレキ</t>
    </rPh>
    <rPh sb="22" eb="24">
      <t>キサイ</t>
    </rPh>
    <phoneticPr fontId="19"/>
  </si>
  <si>
    <t>5　区分別にページを分ける必要はありません。</t>
    <rPh sb="2" eb="4">
      <t>クブン</t>
    </rPh>
    <rPh sb="4" eb="5">
      <t>ベツ</t>
    </rPh>
    <rPh sb="5" eb="6">
      <t>シュベツ</t>
    </rPh>
    <rPh sb="10" eb="11">
      <t>ワ</t>
    </rPh>
    <rPh sb="13" eb="15">
      <t>ヒツヨウ</t>
    </rPh>
    <phoneticPr fontId="19"/>
  </si>
  <si>
    <t>注文者</t>
    <rPh sb="0" eb="2">
      <t>チュウモン</t>
    </rPh>
    <rPh sb="2" eb="3">
      <t>シャ</t>
    </rPh>
    <phoneticPr fontId="19"/>
  </si>
  <si>
    <t>件名</t>
    <rPh sb="0" eb="2">
      <t>ケンメイ</t>
    </rPh>
    <phoneticPr fontId="19"/>
  </si>
  <si>
    <t>内容、規模等</t>
    <rPh sb="0" eb="2">
      <t>ナイヨウ</t>
    </rPh>
    <rPh sb="3" eb="5">
      <t>キボ</t>
    </rPh>
    <rPh sb="5" eb="6">
      <t>トウ</t>
    </rPh>
    <phoneticPr fontId="19"/>
  </si>
  <si>
    <t>納入（履行）場所
都道府県名</t>
    <rPh sb="0" eb="2">
      <t>ノウニュウ</t>
    </rPh>
    <rPh sb="3" eb="5">
      <t>リコウ</t>
    </rPh>
    <rPh sb="6" eb="8">
      <t>バショ</t>
    </rPh>
    <rPh sb="9" eb="13">
      <t>トドウフケン</t>
    </rPh>
    <rPh sb="13" eb="14">
      <t>メイ</t>
    </rPh>
    <phoneticPr fontId="19"/>
  </si>
  <si>
    <t>契約金額(千円)</t>
    <rPh sb="0" eb="2">
      <t>ケイヤク</t>
    </rPh>
    <rPh sb="2" eb="4">
      <t>キンガク</t>
    </rPh>
    <rPh sb="5" eb="7">
      <t>センエン</t>
    </rPh>
    <phoneticPr fontId="19"/>
  </si>
  <si>
    <t>着手年月
完成(予定)年月</t>
    <rPh sb="0" eb="2">
      <t>チャクシュ</t>
    </rPh>
    <rPh sb="2" eb="4">
      <t>ネンゲツ</t>
    </rPh>
    <rPh sb="5" eb="7">
      <t>カンセイ</t>
    </rPh>
    <rPh sb="8" eb="10">
      <t>ヨテイ</t>
    </rPh>
    <rPh sb="11" eb="13">
      <t>ネンゲツ</t>
    </rPh>
    <phoneticPr fontId="19"/>
  </si>
  <si>
    <t/>
  </si>
  <si>
    <t>年　月から
　年　月</t>
    <rPh sb="0" eb="1">
      <t>ネン</t>
    </rPh>
    <rPh sb="2" eb="3">
      <t>ゲツ</t>
    </rPh>
    <rPh sb="7" eb="8">
      <t>ネン</t>
    </rPh>
    <rPh sb="9" eb="10">
      <t>ツキ</t>
    </rPh>
    <phoneticPr fontId="19"/>
  </si>
  <si>
    <t>提出は任意です。</t>
    <rPh sb="0" eb="2">
      <t>テイシュツ</t>
    </rPh>
    <rPh sb="3" eb="5">
      <t>ニンイ</t>
    </rPh>
    <phoneticPr fontId="19"/>
  </si>
  <si>
    <t>入力しても印刷不要。他の類似様式を提出する場合は、入力不要。</t>
    <rPh sb="0" eb="2">
      <t>ニュウリョク</t>
    </rPh>
    <rPh sb="5" eb="7">
      <t>インサツ</t>
    </rPh>
    <rPh sb="7" eb="9">
      <t>フヨウ</t>
    </rPh>
    <rPh sb="10" eb="11">
      <t>タ</t>
    </rPh>
    <rPh sb="12" eb="14">
      <t>ルイジ</t>
    </rPh>
    <rPh sb="14" eb="16">
      <t>ヨウシキ</t>
    </rPh>
    <rPh sb="17" eb="19">
      <t>テイシュツ</t>
    </rPh>
    <rPh sb="21" eb="23">
      <t>バアイ</t>
    </rPh>
    <rPh sb="25" eb="27">
      <t>ニュウリョク</t>
    </rPh>
    <rPh sb="27" eb="29">
      <t>フヨウ</t>
    </rPh>
    <phoneticPr fontId="19"/>
  </si>
  <si>
    <t>様式第３号</t>
    <rPh sb="0" eb="2">
      <t>ヨウシキ</t>
    </rPh>
    <rPh sb="2" eb="3">
      <t>ダイ</t>
    </rPh>
    <rPh sb="4" eb="5">
      <t>ゴウ</t>
    </rPh>
    <phoneticPr fontId="19"/>
  </si>
  <si>
    <t>取扱いメーカー・代理店関係一覧</t>
    <rPh sb="0" eb="1">
      <t>ト</t>
    </rPh>
    <rPh sb="1" eb="2">
      <t>アツカ</t>
    </rPh>
    <rPh sb="8" eb="11">
      <t>ダイリテン</t>
    </rPh>
    <rPh sb="11" eb="13">
      <t>カンケイ</t>
    </rPh>
    <rPh sb="13" eb="15">
      <t>イチラン</t>
    </rPh>
    <phoneticPr fontId="19"/>
  </si>
  <si>
    <t>1　特定のメーカーと代理店又は特約店関係にある場合は、この様式に加えて、代理店契約書などの証明書等（写し）を添付してください。</t>
    <rPh sb="2" eb="4">
      <t>トクテイ</t>
    </rPh>
    <rPh sb="10" eb="13">
      <t>ダイリテン</t>
    </rPh>
    <rPh sb="13" eb="14">
      <t>マタ</t>
    </rPh>
    <rPh sb="15" eb="17">
      <t>トクヤク</t>
    </rPh>
    <rPh sb="17" eb="18">
      <t>テン</t>
    </rPh>
    <rPh sb="18" eb="20">
      <t>カンケイ</t>
    </rPh>
    <rPh sb="23" eb="25">
      <t>バアイ</t>
    </rPh>
    <rPh sb="29" eb="31">
      <t>ヨウシキ</t>
    </rPh>
    <rPh sb="32" eb="33">
      <t>クワ</t>
    </rPh>
    <rPh sb="36" eb="39">
      <t>ダイリテン</t>
    </rPh>
    <rPh sb="39" eb="41">
      <t>ケイヤク</t>
    </rPh>
    <rPh sb="41" eb="42">
      <t>ショ</t>
    </rPh>
    <rPh sb="45" eb="48">
      <t>ショウメイショ</t>
    </rPh>
    <rPh sb="48" eb="49">
      <t>トウ</t>
    </rPh>
    <rPh sb="50" eb="51">
      <t>ウツ</t>
    </rPh>
    <rPh sb="54" eb="56">
      <t>テンプ</t>
    </rPh>
    <phoneticPr fontId="19"/>
  </si>
  <si>
    <t>メーカー名</t>
    <rPh sb="4" eb="5">
      <t>メイ</t>
    </rPh>
    <phoneticPr fontId="19"/>
  </si>
  <si>
    <t>取扱い商品</t>
    <rPh sb="0" eb="2">
      <t>トリアツカ</t>
    </rPh>
    <rPh sb="3" eb="5">
      <t>ショウヒン</t>
    </rPh>
    <phoneticPr fontId="19"/>
  </si>
  <si>
    <t>関係区分</t>
    <rPh sb="0" eb="2">
      <t>カンケイ</t>
    </rPh>
    <rPh sb="2" eb="4">
      <t>クブン</t>
    </rPh>
    <phoneticPr fontId="19"/>
  </si>
  <si>
    <t>様式第４号</t>
    <rPh sb="0" eb="2">
      <t>ヨウシキ</t>
    </rPh>
    <rPh sb="2" eb="3">
      <t>ダイ</t>
    </rPh>
    <rPh sb="4" eb="5">
      <t>ゴウ</t>
    </rPh>
    <phoneticPr fontId="19"/>
  </si>
  <si>
    <t>営業所一覧表</t>
    <rPh sb="0" eb="3">
      <t>エイギョウショ</t>
    </rPh>
    <rPh sb="3" eb="5">
      <t>イチラン</t>
    </rPh>
    <rPh sb="5" eb="6">
      <t>ヒョウ</t>
    </rPh>
    <phoneticPr fontId="19"/>
  </si>
  <si>
    <t>1　本表は、申請日現在で作成し、常時契約を締結する支店等について記載してください。</t>
    <rPh sb="2" eb="3">
      <t>ホン</t>
    </rPh>
    <rPh sb="3" eb="4">
      <t>ヒョウ</t>
    </rPh>
    <rPh sb="6" eb="8">
      <t>シンセイ</t>
    </rPh>
    <rPh sb="8" eb="9">
      <t>ビ</t>
    </rPh>
    <rPh sb="9" eb="11">
      <t>ゲンザイ</t>
    </rPh>
    <rPh sb="12" eb="14">
      <t>サクセイ</t>
    </rPh>
    <rPh sb="16" eb="18">
      <t>ジョウジ</t>
    </rPh>
    <rPh sb="18" eb="20">
      <t>ケイヤク</t>
    </rPh>
    <rPh sb="21" eb="23">
      <t>テイケツ</t>
    </rPh>
    <rPh sb="25" eb="27">
      <t>シテン</t>
    </rPh>
    <rPh sb="27" eb="28">
      <t>トウ</t>
    </rPh>
    <rPh sb="32" eb="34">
      <t>キサイ</t>
    </rPh>
    <phoneticPr fontId="19"/>
  </si>
  <si>
    <t>2　項目が網羅されていれば、別様式での提出も可能です。</t>
    <rPh sb="2" eb="4">
      <t>コウモク</t>
    </rPh>
    <rPh sb="5" eb="7">
      <t>モウラ</t>
    </rPh>
    <rPh sb="14" eb="15">
      <t>ベツ</t>
    </rPh>
    <rPh sb="15" eb="17">
      <t>ヨウシキ</t>
    </rPh>
    <rPh sb="19" eb="21">
      <t>テイシュツ</t>
    </rPh>
    <rPh sb="22" eb="24">
      <t>カノウ</t>
    </rPh>
    <phoneticPr fontId="19"/>
  </si>
  <si>
    <t>営業所等名称</t>
    <rPh sb="0" eb="3">
      <t>エイギョウショ</t>
    </rPh>
    <rPh sb="3" eb="4">
      <t>トウ</t>
    </rPh>
    <rPh sb="4" eb="6">
      <t>メイショウ</t>
    </rPh>
    <phoneticPr fontId="19"/>
  </si>
  <si>
    <t>本社（店）</t>
    <rPh sb="0" eb="2">
      <t>ホンシャ</t>
    </rPh>
    <rPh sb="3" eb="4">
      <t>ミセ</t>
    </rPh>
    <phoneticPr fontId="19"/>
  </si>
  <si>
    <t>類似様式で提出する場合は、この様式の印刷は不要です。</t>
    <rPh sb="0" eb="2">
      <t>ルイジ</t>
    </rPh>
    <rPh sb="2" eb="4">
      <t>ヨウシキ</t>
    </rPh>
    <rPh sb="5" eb="7">
      <t>テイシュツ</t>
    </rPh>
    <rPh sb="9" eb="11">
      <t>バアイ</t>
    </rPh>
    <rPh sb="15" eb="17">
      <t>ヨウシキ</t>
    </rPh>
    <rPh sb="18" eb="20">
      <t>インサツ</t>
    </rPh>
    <rPh sb="21" eb="23">
      <t>フヨウ</t>
    </rPh>
    <phoneticPr fontId="19"/>
  </si>
  <si>
    <t>所在地や商号・名称等の全体が表示されるように行の高さを調整してください。</t>
    <rPh sb="0" eb="3">
      <t>ショザイチ</t>
    </rPh>
    <rPh sb="4" eb="6">
      <t>ショウゴウ</t>
    </rPh>
    <rPh sb="7" eb="9">
      <t>メイショウ</t>
    </rPh>
    <rPh sb="9" eb="10">
      <t>トウ</t>
    </rPh>
    <rPh sb="11" eb="13">
      <t>ゼンタイ</t>
    </rPh>
    <rPh sb="14" eb="16">
      <t>ヒョウジ</t>
    </rPh>
    <rPh sb="22" eb="23">
      <t>ギョウ</t>
    </rPh>
    <rPh sb="24" eb="25">
      <t>タカ</t>
    </rPh>
    <rPh sb="27" eb="29">
      <t>チョウセイ</t>
    </rPh>
    <phoneticPr fontId="19"/>
  </si>
  <si>
    <t>委任期間の始期は申請年月日と</t>
    <rPh sb="0" eb="2">
      <t>イニン</t>
    </rPh>
    <rPh sb="2" eb="4">
      <t>キカン</t>
    </rPh>
    <rPh sb="5" eb="7">
      <t>シキ</t>
    </rPh>
    <rPh sb="8" eb="10">
      <t>シンセイ</t>
    </rPh>
    <rPh sb="10" eb="13">
      <t>ネンガッピ</t>
    </rPh>
    <phoneticPr fontId="19"/>
  </si>
  <si>
    <t>のいずれか遅い日付が自動で表示されます。</t>
    <rPh sb="10" eb="12">
      <t>ジドウ</t>
    </rPh>
    <phoneticPr fontId="19"/>
  </si>
  <si>
    <t>委任期間の終期は固定です。</t>
    <rPh sb="0" eb="2">
      <t>イニン</t>
    </rPh>
    <rPh sb="2" eb="4">
      <t>キカン</t>
    </rPh>
    <rPh sb="5" eb="7">
      <t>シュウキ</t>
    </rPh>
    <rPh sb="8" eb="10">
      <t>コテイ</t>
    </rPh>
    <phoneticPr fontId="19"/>
  </si>
  <si>
    <t>様式第５号</t>
    <rPh sb="0" eb="2">
      <t>ヨウシキ</t>
    </rPh>
    <rPh sb="2" eb="3">
      <t>ダイ</t>
    </rPh>
    <rPh sb="4" eb="5">
      <t>ゴウ</t>
    </rPh>
    <phoneticPr fontId="2"/>
  </si>
  <si>
    <t>委　　任　　状</t>
    <rPh sb="0" eb="1">
      <t>イ</t>
    </rPh>
    <rPh sb="3" eb="4">
      <t>ニン</t>
    </rPh>
    <rPh sb="6" eb="7">
      <t>ジョウ</t>
    </rPh>
    <phoneticPr fontId="2"/>
  </si>
  <si>
    <t>（委任者）</t>
    <rPh sb="1" eb="4">
      <t>イニンシャ</t>
    </rPh>
    <phoneticPr fontId="19"/>
  </si>
  <si>
    <t>所　在　地</t>
    <rPh sb="0" eb="1">
      <t>トコロ</t>
    </rPh>
    <rPh sb="2" eb="3">
      <t>ザイ</t>
    </rPh>
    <rPh sb="4" eb="5">
      <t>チ</t>
    </rPh>
    <phoneticPr fontId="2"/>
  </si>
  <si>
    <t>商号・名称</t>
    <rPh sb="0" eb="2">
      <t>ショウゴウ</t>
    </rPh>
    <rPh sb="3" eb="5">
      <t>メイショウ</t>
    </rPh>
    <phoneticPr fontId="2"/>
  </si>
  <si>
    <t>代表者職氏名</t>
    <rPh sb="0" eb="1">
      <t>ダイ</t>
    </rPh>
    <rPh sb="1" eb="2">
      <t>オモテ</t>
    </rPh>
    <rPh sb="2" eb="3">
      <t>シャ</t>
    </rPh>
    <rPh sb="3" eb="4">
      <t>ショク</t>
    </rPh>
    <rPh sb="4" eb="6">
      <t>シメイ</t>
    </rPh>
    <phoneticPr fontId="2"/>
  </si>
  <si>
    <t>実印</t>
    <rPh sb="0" eb="2">
      <t>ジツイン</t>
    </rPh>
    <phoneticPr fontId="2"/>
  </si>
  <si>
    <t>次の権限を委任します。</t>
    <phoneticPr fontId="2"/>
  </si>
  <si>
    <t>記</t>
    <rPh sb="0" eb="1">
      <t>キ</t>
    </rPh>
    <phoneticPr fontId="2"/>
  </si>
  <si>
    <t>1.受任者</t>
    <rPh sb="2" eb="4">
      <t>ジュニン</t>
    </rPh>
    <rPh sb="4" eb="5">
      <t>シャ</t>
    </rPh>
    <phoneticPr fontId="19"/>
  </si>
  <si>
    <t>代表者職氏名</t>
    <rPh sb="0" eb="3">
      <t>ダイヒョウシャ</t>
    </rPh>
    <rPh sb="3" eb="4">
      <t>ショク</t>
    </rPh>
    <rPh sb="4" eb="6">
      <t>シメイ</t>
    </rPh>
    <phoneticPr fontId="2"/>
  </si>
  <si>
    <t>印</t>
    <rPh sb="0" eb="1">
      <t>イン</t>
    </rPh>
    <phoneticPr fontId="2"/>
  </si>
  <si>
    <t>2.委任事項</t>
    <rPh sb="2" eb="4">
      <t>イニン</t>
    </rPh>
    <rPh sb="4" eb="6">
      <t>ジコウ</t>
    </rPh>
    <phoneticPr fontId="2"/>
  </si>
  <si>
    <t xml:space="preserve"> ※委任事項の当てはまる権限の「該当」欄に「○」を記入してください。</t>
    <rPh sb="2" eb="4">
      <t>イニン</t>
    </rPh>
    <rPh sb="4" eb="6">
      <t>ジコウ</t>
    </rPh>
    <rPh sb="7" eb="8">
      <t>ア</t>
    </rPh>
    <rPh sb="12" eb="14">
      <t>ケンゲン</t>
    </rPh>
    <rPh sb="16" eb="18">
      <t>ガイトウ</t>
    </rPh>
    <rPh sb="19" eb="20">
      <t>ラン</t>
    </rPh>
    <rPh sb="25" eb="27">
      <t>キニュウ</t>
    </rPh>
    <phoneticPr fontId="2"/>
  </si>
  <si>
    <t xml:space="preserve"> また、記載されている以外のものを委任する場合は、「その他」へ具体的に記載してください。</t>
    <rPh sb="11" eb="13">
      <t>イガイ</t>
    </rPh>
    <rPh sb="17" eb="19">
      <t>イニン</t>
    </rPh>
    <rPh sb="21" eb="23">
      <t>バアイ</t>
    </rPh>
    <rPh sb="28" eb="29">
      <t>タ</t>
    </rPh>
    <rPh sb="31" eb="33">
      <t>グタイ</t>
    </rPh>
    <rPh sb="33" eb="34">
      <t>テキ</t>
    </rPh>
    <rPh sb="35" eb="37">
      <t>キサイ</t>
    </rPh>
    <phoneticPr fontId="2"/>
  </si>
  <si>
    <t>該当</t>
    <rPh sb="0" eb="2">
      <t>ガイトウ</t>
    </rPh>
    <phoneticPr fontId="19"/>
  </si>
  <si>
    <t>委任事項</t>
    <rPh sb="0" eb="2">
      <t>イニン</t>
    </rPh>
    <rPh sb="2" eb="4">
      <t>ジコウ</t>
    </rPh>
    <phoneticPr fontId="19"/>
  </si>
  <si>
    <t>入札及び見積りに関する一切の権限</t>
    <rPh sb="0" eb="2">
      <t>ニュウサツ</t>
    </rPh>
    <rPh sb="2" eb="3">
      <t>オヨ</t>
    </rPh>
    <rPh sb="4" eb="6">
      <t>ミツ</t>
    </rPh>
    <rPh sb="8" eb="9">
      <t>カン</t>
    </rPh>
    <rPh sb="11" eb="13">
      <t>イッサイ</t>
    </rPh>
    <rPh sb="14" eb="16">
      <t>ケンゲン</t>
    </rPh>
    <phoneticPr fontId="2"/>
  </si>
  <si>
    <t>契約の締結に関する一切の権限</t>
    <rPh sb="0" eb="2">
      <t>ケイヤク</t>
    </rPh>
    <rPh sb="3" eb="5">
      <t>テイケツ</t>
    </rPh>
    <rPh sb="6" eb="7">
      <t>カン</t>
    </rPh>
    <rPh sb="9" eb="11">
      <t>イッサイ</t>
    </rPh>
    <rPh sb="12" eb="14">
      <t>ケンゲン</t>
    </rPh>
    <phoneticPr fontId="2"/>
  </si>
  <si>
    <t>代金の請求及び受領に関する一切の権限</t>
    <rPh sb="0" eb="2">
      <t>ダイキン</t>
    </rPh>
    <rPh sb="3" eb="5">
      <t>セイキュウ</t>
    </rPh>
    <rPh sb="5" eb="6">
      <t>オヨ</t>
    </rPh>
    <rPh sb="7" eb="9">
      <t>ジュリョウ</t>
    </rPh>
    <rPh sb="10" eb="11">
      <t>カン</t>
    </rPh>
    <rPh sb="13" eb="15">
      <t>イッサイ</t>
    </rPh>
    <rPh sb="16" eb="18">
      <t>ケンゲン</t>
    </rPh>
    <phoneticPr fontId="2"/>
  </si>
  <si>
    <t>復代理人の選任に関する一切の権限</t>
    <rPh sb="0" eb="1">
      <t>フク</t>
    </rPh>
    <rPh sb="1" eb="4">
      <t>ダイリニン</t>
    </rPh>
    <rPh sb="5" eb="7">
      <t>センニン</t>
    </rPh>
    <rPh sb="8" eb="9">
      <t>カン</t>
    </rPh>
    <rPh sb="11" eb="13">
      <t>イッサイ</t>
    </rPh>
    <rPh sb="14" eb="16">
      <t>ケンゲン</t>
    </rPh>
    <phoneticPr fontId="2"/>
  </si>
  <si>
    <t>その他（</t>
    <rPh sb="2" eb="3">
      <t>タ</t>
    </rPh>
    <phoneticPr fontId="2"/>
  </si>
  <si>
    <t>)</t>
    <phoneticPr fontId="19"/>
  </si>
  <si>
    <t>3.委任期間</t>
    <rPh sb="2" eb="4">
      <t>イニン</t>
    </rPh>
    <rPh sb="4" eb="6">
      <t>キカン</t>
    </rPh>
    <phoneticPr fontId="2"/>
  </si>
  <si>
    <t>様式第６号</t>
    <rPh sb="0" eb="2">
      <t>ヨウシキ</t>
    </rPh>
    <rPh sb="2" eb="3">
      <t>ダイ</t>
    </rPh>
    <rPh sb="4" eb="5">
      <t>ゴウ</t>
    </rPh>
    <phoneticPr fontId="2"/>
  </si>
  <si>
    <t>使　用　印　鑑　届</t>
    <rPh sb="0" eb="1">
      <t>ツカ</t>
    </rPh>
    <rPh sb="2" eb="3">
      <t>ヨウ</t>
    </rPh>
    <rPh sb="4" eb="5">
      <t>イン</t>
    </rPh>
    <rPh sb="6" eb="7">
      <t>カガミ</t>
    </rPh>
    <rPh sb="8" eb="9">
      <t>トドケ</t>
    </rPh>
    <phoneticPr fontId="2"/>
  </si>
  <si>
    <t>　届出者</t>
    <rPh sb="1" eb="2">
      <t>トド</t>
    </rPh>
    <rPh sb="2" eb="3">
      <t>デ</t>
    </rPh>
    <rPh sb="3" eb="4">
      <t>シャ</t>
    </rPh>
    <phoneticPr fontId="2"/>
  </si>
  <si>
    <t>（実印）</t>
    <rPh sb="1" eb="3">
      <t>ジツイン</t>
    </rPh>
    <phoneticPr fontId="2"/>
  </si>
  <si>
    <t>　貴町との契約の締結、代金の請求及び受領その他の一切の取引に関しては、</t>
    <rPh sb="1" eb="2">
      <t>キ</t>
    </rPh>
    <rPh sb="2" eb="3">
      <t>マチ</t>
    </rPh>
    <rPh sb="5" eb="7">
      <t>ケイヤク</t>
    </rPh>
    <rPh sb="8" eb="10">
      <t>テイケツ</t>
    </rPh>
    <rPh sb="11" eb="13">
      <t>ダイキン</t>
    </rPh>
    <rPh sb="14" eb="16">
      <t>セイキュウ</t>
    </rPh>
    <rPh sb="16" eb="17">
      <t>オヨ</t>
    </rPh>
    <rPh sb="18" eb="20">
      <t>ジュリョウ</t>
    </rPh>
    <rPh sb="22" eb="23">
      <t>タ</t>
    </rPh>
    <rPh sb="24" eb="26">
      <t>イッサイ</t>
    </rPh>
    <rPh sb="27" eb="29">
      <t>トリヒキ</t>
    </rPh>
    <rPh sb="30" eb="31">
      <t>カン</t>
    </rPh>
    <phoneticPr fontId="2"/>
  </si>
  <si>
    <t>次の印鑑を使用いたします。</t>
    <rPh sb="0" eb="1">
      <t>ツギ</t>
    </rPh>
    <rPh sb="2" eb="4">
      <t>インカン</t>
    </rPh>
    <rPh sb="5" eb="7">
      <t>シヨウ</t>
    </rPh>
    <phoneticPr fontId="2"/>
  </si>
  <si>
    <t>（使用印）</t>
    <rPh sb="1" eb="3">
      <t>シヨウ</t>
    </rPh>
    <rPh sb="3" eb="4">
      <t>イン</t>
    </rPh>
    <phoneticPr fontId="2"/>
  </si>
  <si>
    <t>提出が必要な方：雇用保険、健康保険及び厚生年金保険の加入義務がない方</t>
    <rPh sb="0" eb="2">
      <t>テイシュツ</t>
    </rPh>
    <rPh sb="3" eb="5">
      <t>ヒツヨウ</t>
    </rPh>
    <rPh sb="6" eb="7">
      <t>カタ</t>
    </rPh>
    <rPh sb="8" eb="10">
      <t>コヨウ</t>
    </rPh>
    <rPh sb="10" eb="12">
      <t>ホケン</t>
    </rPh>
    <rPh sb="13" eb="15">
      <t>ケンコウ</t>
    </rPh>
    <rPh sb="15" eb="17">
      <t>ホケン</t>
    </rPh>
    <rPh sb="17" eb="18">
      <t>オヨ</t>
    </rPh>
    <rPh sb="19" eb="21">
      <t>コウセイ</t>
    </rPh>
    <rPh sb="21" eb="23">
      <t>ネンキン</t>
    </rPh>
    <rPh sb="23" eb="25">
      <t>ホケン</t>
    </rPh>
    <rPh sb="26" eb="28">
      <t>カニュウ</t>
    </rPh>
    <rPh sb="28" eb="30">
      <t>ギム</t>
    </rPh>
    <rPh sb="33" eb="34">
      <t>カタ</t>
    </rPh>
    <phoneticPr fontId="19"/>
  </si>
  <si>
    <t>印刷・押印のうえ提出してください。</t>
    <rPh sb="0" eb="2">
      <t>インサツ</t>
    </rPh>
    <rPh sb="3" eb="5">
      <t>オウイン</t>
    </rPh>
    <rPh sb="8" eb="10">
      <t>テイシュツ</t>
    </rPh>
    <phoneticPr fontId="19"/>
  </si>
  <si>
    <t>この様式を手書きする場合、加入義務がない理由で該当する箇所の左側□内に「レ」点を記入してください。</t>
    <phoneticPr fontId="19"/>
  </si>
  <si>
    <t>様式第７号</t>
    <rPh sb="0" eb="2">
      <t>ヨウシキ</t>
    </rPh>
    <rPh sb="2" eb="3">
      <t>ダイ</t>
    </rPh>
    <rPh sb="4" eb="5">
      <t>ゴウ</t>
    </rPh>
    <phoneticPr fontId="19"/>
  </si>
  <si>
    <t>商号又は名称</t>
    <rPh sb="0" eb="2">
      <t>ショウゴウ</t>
    </rPh>
    <rPh sb="2" eb="3">
      <t>マタ</t>
    </rPh>
    <rPh sb="4" eb="6">
      <t>メイショウ</t>
    </rPh>
    <phoneticPr fontId="2"/>
  </si>
  <si>
    <t>雇用保険、健康保険及び厚生年金保険の加入義務がないことの誓約書</t>
    <rPh sb="0" eb="2">
      <t>コヨウ</t>
    </rPh>
    <rPh sb="2" eb="4">
      <t>ホケン</t>
    </rPh>
    <rPh sb="5" eb="7">
      <t>ケンコウ</t>
    </rPh>
    <rPh sb="7" eb="9">
      <t>ホケン</t>
    </rPh>
    <rPh sb="9" eb="10">
      <t>オヨ</t>
    </rPh>
    <rPh sb="11" eb="13">
      <t>コウセイ</t>
    </rPh>
    <rPh sb="13" eb="15">
      <t>ネンキン</t>
    </rPh>
    <rPh sb="15" eb="17">
      <t>ホケン</t>
    </rPh>
    <rPh sb="18" eb="20">
      <t>カニュウ</t>
    </rPh>
    <rPh sb="20" eb="22">
      <t>ギム</t>
    </rPh>
    <rPh sb="28" eb="31">
      <t>セイヤクショ</t>
    </rPh>
    <phoneticPr fontId="2"/>
  </si>
  <si>
    <t>雇用保険について、労働者を雇用していないので、加入義務がありません。</t>
    <rPh sb="0" eb="2">
      <t>コヨウ</t>
    </rPh>
    <rPh sb="2" eb="4">
      <t>ホケン</t>
    </rPh>
    <rPh sb="9" eb="12">
      <t>ロウドウシャ</t>
    </rPh>
    <rPh sb="13" eb="15">
      <t>コヨウ</t>
    </rPh>
    <rPh sb="23" eb="25">
      <t>カニュウ</t>
    </rPh>
    <rPh sb="25" eb="27">
      <t>ギム</t>
    </rPh>
    <phoneticPr fontId="2"/>
  </si>
  <si>
    <t>健康保険及び厚生年金保険について、適用事業所となっていないので、加入義務が</t>
    <rPh sb="0" eb="2">
      <t>ケンコウ</t>
    </rPh>
    <rPh sb="2" eb="4">
      <t>ホケン</t>
    </rPh>
    <rPh sb="4" eb="5">
      <t>オヨ</t>
    </rPh>
    <rPh sb="6" eb="8">
      <t>コウセイ</t>
    </rPh>
    <rPh sb="8" eb="10">
      <t>ネンキン</t>
    </rPh>
    <rPh sb="10" eb="12">
      <t>ホケン</t>
    </rPh>
    <rPh sb="17" eb="19">
      <t>テキヨウ</t>
    </rPh>
    <rPh sb="19" eb="22">
      <t>ジギョウショ</t>
    </rPh>
    <rPh sb="32" eb="34">
      <t>カニュウ</t>
    </rPh>
    <rPh sb="34" eb="36">
      <t>ギム</t>
    </rPh>
    <phoneticPr fontId="2"/>
  </si>
  <si>
    <t>ありません。</t>
    <phoneticPr fontId="2"/>
  </si>
  <si>
    <t>上記記載の内容に相違ないことを誓約します。</t>
    <rPh sb="0" eb="2">
      <t>ジョウキ</t>
    </rPh>
    <rPh sb="2" eb="4">
      <t>キサイ</t>
    </rPh>
    <rPh sb="5" eb="7">
      <t>ナイヨウ</t>
    </rPh>
    <rPh sb="8" eb="10">
      <t>ソウイ</t>
    </rPh>
    <rPh sb="15" eb="17">
      <t>セイヤク</t>
    </rPh>
    <phoneticPr fontId="2"/>
  </si>
  <si>
    <t>委任先一覧表（物品・役務等）</t>
    <rPh sb="7" eb="9">
      <t>ブッピン</t>
    </rPh>
    <rPh sb="10" eb="12">
      <t>エキム</t>
    </rPh>
    <rPh sb="12" eb="13">
      <t>ナド</t>
    </rPh>
    <phoneticPr fontId="2"/>
  </si>
  <si>
    <t>委任先の名称</t>
    <rPh sb="4" eb="6">
      <t>メイショウ</t>
    </rPh>
    <phoneticPr fontId="2"/>
  </si>
  <si>
    <t>委任先の代表者</t>
    <rPh sb="4" eb="7">
      <t>ダイヒョウシャ</t>
    </rPh>
    <phoneticPr fontId="2"/>
  </si>
  <si>
    <t>委任先の所在地</t>
    <rPh sb="4" eb="7">
      <t>ショザイチ</t>
    </rPh>
    <phoneticPr fontId="2"/>
  </si>
  <si>
    <t>本社メールアドレス</t>
    <rPh sb="0" eb="2">
      <t>ホンシャ</t>
    </rPh>
    <phoneticPr fontId="2"/>
  </si>
  <si>
    <t>02</t>
    <phoneticPr fontId="2"/>
  </si>
  <si>
    <t>（13 代理申請時使用欄）</t>
    <rPh sb="4" eb="6">
      <t>ダイリ</t>
    </rPh>
    <rPh sb="6" eb="8">
      <t>シンセイ</t>
    </rPh>
    <rPh sb="8" eb="9">
      <t>ジ</t>
    </rPh>
    <rPh sb="9" eb="11">
      <t>シヨウ</t>
    </rPh>
    <rPh sb="11" eb="12">
      <t>ラン</t>
    </rPh>
    <phoneticPr fontId="2"/>
  </si>
  <si>
    <t>申請担当者</t>
    <rPh sb="0" eb="2">
      <t>シンセイ</t>
    </rPh>
    <phoneticPr fontId="2"/>
  </si>
  <si>
    <t>申請担当者郵便番号</t>
    <rPh sb="2" eb="5">
      <t>タントウシャ</t>
    </rPh>
    <phoneticPr fontId="2"/>
  </si>
  <si>
    <t>申請担当者住所</t>
    <rPh sb="2" eb="5">
      <t>タントウシャ</t>
    </rPh>
    <rPh sb="5" eb="7">
      <t>ジュウショ</t>
    </rPh>
    <phoneticPr fontId="2"/>
  </si>
  <si>
    <t>申請担当者電話番号</t>
    <phoneticPr fontId="2"/>
  </si>
  <si>
    <t>町名番地・建物名</t>
    <rPh sb="0" eb="2">
      <t>チョウメイ</t>
    </rPh>
    <rPh sb="2" eb="4">
      <t>バンチ</t>
    </rPh>
    <rPh sb="5" eb="7">
      <t>タテモノ</t>
    </rPh>
    <rPh sb="7" eb="8">
      <t>メイ</t>
    </rPh>
    <phoneticPr fontId="2"/>
  </si>
  <si>
    <t>13</t>
    <phoneticPr fontId="2"/>
  </si>
  <si>
    <t>受領書が必要な場合は、こちらの受領書を送付（返信用封筒同封）いただくか、会社の受領書を同封願います。</t>
    <rPh sb="0" eb="3">
      <t>ジュリョウショ</t>
    </rPh>
    <rPh sb="4" eb="6">
      <t>ヒツヨウ</t>
    </rPh>
    <rPh sb="7" eb="9">
      <t>バアイ</t>
    </rPh>
    <rPh sb="15" eb="18">
      <t>ジュリョウショ</t>
    </rPh>
    <rPh sb="19" eb="21">
      <t>ソウフ</t>
    </rPh>
    <rPh sb="22" eb="25">
      <t>ヘンシンヨウ</t>
    </rPh>
    <rPh sb="25" eb="27">
      <t>フウトウ</t>
    </rPh>
    <rPh sb="27" eb="29">
      <t>ドウフウ</t>
    </rPh>
    <rPh sb="36" eb="38">
      <t>カイシャ</t>
    </rPh>
    <rPh sb="39" eb="42">
      <t>ジュリョウショ</t>
    </rPh>
    <rPh sb="43" eb="45">
      <t>ドウフウ</t>
    </rPh>
    <rPh sb="45" eb="46">
      <t>ネガ</t>
    </rPh>
    <phoneticPr fontId="2"/>
  </si>
  <si>
    <t>様式第10号</t>
    <rPh sb="0" eb="2">
      <t>ヨウシキ</t>
    </rPh>
    <rPh sb="2" eb="3">
      <t>ダイ</t>
    </rPh>
    <rPh sb="5" eb="6">
      <t>ゴウ</t>
    </rPh>
    <phoneticPr fontId="2"/>
  </si>
  <si>
    <t>受　　領　　書</t>
    <rPh sb="0" eb="1">
      <t>ウケ</t>
    </rPh>
    <rPh sb="3" eb="4">
      <t>リョウ</t>
    </rPh>
    <rPh sb="6" eb="7">
      <t>ショ</t>
    </rPh>
    <phoneticPr fontId="2"/>
  </si>
  <si>
    <t>会社名</t>
    <rPh sb="0" eb="2">
      <t>カイシャ</t>
    </rPh>
    <rPh sb="2" eb="3">
      <t>メイ</t>
    </rPh>
    <phoneticPr fontId="2"/>
  </si>
  <si>
    <t>様</t>
    <rPh sb="0" eb="1">
      <t>サマ</t>
    </rPh>
    <phoneticPr fontId="2"/>
  </si>
  <si>
    <t>　　　受付印（日付及び番号）</t>
    <phoneticPr fontId="2"/>
  </si>
  <si>
    <t>入札参加資格審査申請書を受領しました。</t>
    <rPh sb="0" eb="2">
      <t>ニュウサツ</t>
    </rPh>
    <rPh sb="2" eb="4">
      <t>サンカ</t>
    </rPh>
    <rPh sb="4" eb="6">
      <t>シカク</t>
    </rPh>
    <rPh sb="6" eb="8">
      <t>シンサ</t>
    </rPh>
    <rPh sb="8" eb="11">
      <t>シンセイショ</t>
    </rPh>
    <rPh sb="12" eb="14">
      <t>ジュリョウ</t>
    </rPh>
    <phoneticPr fontId="2"/>
  </si>
  <si>
    <t>　登録有効期間内に、申請時の内容に変更が生じた場合は、入札参加資格審査申請書変更届</t>
    <rPh sb="1" eb="3">
      <t>トウロク</t>
    </rPh>
    <rPh sb="3" eb="5">
      <t>ユウコウ</t>
    </rPh>
    <rPh sb="5" eb="7">
      <t>キカン</t>
    </rPh>
    <rPh sb="7" eb="8">
      <t>ナイ</t>
    </rPh>
    <rPh sb="10" eb="12">
      <t>シンセイ</t>
    </rPh>
    <rPh sb="12" eb="13">
      <t>ジ</t>
    </rPh>
    <rPh sb="14" eb="16">
      <t>ナイヨウ</t>
    </rPh>
    <rPh sb="17" eb="19">
      <t>ヘンコウ</t>
    </rPh>
    <rPh sb="20" eb="21">
      <t>ショウ</t>
    </rPh>
    <rPh sb="23" eb="25">
      <t>バアイ</t>
    </rPh>
    <phoneticPr fontId="2"/>
  </si>
  <si>
    <t>及び関連する添付書類を提出してください。</t>
    <rPh sb="0" eb="1">
      <t>オヨ</t>
    </rPh>
    <rPh sb="2" eb="4">
      <t>カンレン</t>
    </rPh>
    <rPh sb="6" eb="8">
      <t>テンプ</t>
    </rPh>
    <rPh sb="8" eb="10">
      <t>ショルイ</t>
    </rPh>
    <rPh sb="11" eb="13">
      <t>テイシュツ</t>
    </rPh>
    <phoneticPr fontId="2"/>
  </si>
  <si>
    <t>登録有効期間</t>
    <rPh sb="0" eb="2">
      <t>トウロク</t>
    </rPh>
    <rPh sb="2" eb="4">
      <t>ユウコウ</t>
    </rPh>
    <rPh sb="4" eb="6">
      <t>キカン</t>
    </rPh>
    <phoneticPr fontId="2"/>
  </si>
  <si>
    <t>から</t>
    <phoneticPr fontId="2"/>
  </si>
  <si>
    <t>まで</t>
    <phoneticPr fontId="2"/>
  </si>
  <si>
    <t>担当窓口</t>
    <rPh sb="0" eb="2">
      <t>タントウ</t>
    </rPh>
    <rPh sb="2" eb="4">
      <t>マドグチ</t>
    </rPh>
    <phoneticPr fontId="2"/>
  </si>
  <si>
    <t>申請担当者の住所・電話番号が本社と同じ場合、チェックする</t>
    <rPh sb="6" eb="8">
      <t>ジュウショ</t>
    </rPh>
    <rPh sb="9" eb="13">
      <t>デンワバンゴウ</t>
    </rPh>
    <phoneticPr fontId="2"/>
  </si>
  <si>
    <t>入札参加資格者名簿登載日</t>
    <rPh sb="0" eb="2">
      <t>ニュウサツ</t>
    </rPh>
    <rPh sb="2" eb="4">
      <t>サンカ</t>
    </rPh>
    <rPh sb="4" eb="7">
      <t>シカクシャ</t>
    </rPh>
    <rPh sb="7" eb="9">
      <t>メイボ</t>
    </rPh>
    <rPh sb="9" eb="12">
      <t>トウサイビ</t>
    </rPh>
    <phoneticPr fontId="2"/>
  </si>
  <si>
    <t>から</t>
    <phoneticPr fontId="2"/>
  </si>
  <si>
    <t>3　郵便番号、電話番号は半角数字のみ入力してください（ハイフン不要）。</t>
    <rPh sb="2" eb="6">
      <t>ユウビンバンゴウ</t>
    </rPh>
    <rPh sb="7" eb="11">
      <t>デンワバンゴウ</t>
    </rPh>
    <rPh sb="12" eb="14">
      <t>ハンカク</t>
    </rPh>
    <rPh sb="14" eb="16">
      <t>スウジ</t>
    </rPh>
    <rPh sb="18" eb="20">
      <t>ニュウリョク</t>
    </rPh>
    <rPh sb="31" eb="33">
      <t>フヨウ</t>
    </rPh>
    <phoneticPr fontId="19"/>
  </si>
  <si>
    <r>
      <t>競争入札参加資格審査申請書</t>
    </r>
    <r>
      <rPr>
        <sz val="14"/>
        <color indexed="8"/>
        <rFont val="BIZ UDゴシック"/>
        <family val="3"/>
        <charset val="128"/>
      </rPr>
      <t>（物品・役務等）</t>
    </r>
    <rPh sb="0" eb="2">
      <t>キョウソウ</t>
    </rPh>
    <rPh sb="2" eb="4">
      <t>ニュウサツ</t>
    </rPh>
    <rPh sb="4" eb="6">
      <t>サンカ</t>
    </rPh>
    <rPh sb="6" eb="8">
      <t>シカク</t>
    </rPh>
    <rPh sb="8" eb="10">
      <t>シンサ</t>
    </rPh>
    <rPh sb="10" eb="12">
      <t>シンセイ</t>
    </rPh>
    <rPh sb="12" eb="13">
      <t>ショ</t>
    </rPh>
    <rPh sb="14" eb="16">
      <t>ブッピン</t>
    </rPh>
    <rPh sb="17" eb="19">
      <t>エキム</t>
    </rPh>
    <rPh sb="19" eb="20">
      <t>トウ</t>
    </rPh>
    <phoneticPr fontId="19"/>
  </si>
  <si>
    <r>
      <t>一般競争（指名競争）参加資格審査申請書</t>
    </r>
    <r>
      <rPr>
        <b/>
        <sz val="18"/>
        <color rgb="FFFF0000"/>
        <rFont val="BIZ UDゴシック"/>
        <family val="3"/>
        <charset val="128"/>
      </rPr>
      <t>【定期受付】</t>
    </r>
    <phoneticPr fontId="2"/>
  </si>
  <si>
    <t>令和7・8年度において、</t>
    <rPh sb="0" eb="2">
      <t>レイワ</t>
    </rPh>
    <phoneticPr fontId="2"/>
  </si>
  <si>
    <t>様式第１号</t>
    <rPh sb="0" eb="2">
      <t>ヨウシキ</t>
    </rPh>
    <rPh sb="2" eb="3">
      <t>ダイ</t>
    </rPh>
    <rPh sb="4" eb="5">
      <t>ゴウ</t>
    </rPh>
    <phoneticPr fontId="19"/>
  </si>
  <si>
    <t>　次回の定期申請受付は、令和9年2月の予定です。</t>
    <rPh sb="1" eb="3">
      <t>ジカイ</t>
    </rPh>
    <rPh sb="4" eb="6">
      <t>テイキ</t>
    </rPh>
    <rPh sb="6" eb="8">
      <t>シンセイ</t>
    </rPh>
    <rPh sb="8" eb="10">
      <t>ウケツケ</t>
    </rPh>
    <rPh sb="15" eb="16">
      <t>ネン</t>
    </rPh>
    <rPh sb="17" eb="18">
      <t>ガツ</t>
    </rPh>
    <rPh sb="19" eb="21">
      <t>ヨテイ</t>
    </rPh>
    <phoneticPr fontId="2"/>
  </si>
  <si>
    <t>佐井村</t>
    <rPh sb="0" eb="3">
      <t>サイムラ</t>
    </rPh>
    <phoneticPr fontId="2"/>
  </si>
  <si>
    <t>佐井村長</t>
    <rPh sb="0" eb="2">
      <t>サイ</t>
    </rPh>
    <rPh sb="2" eb="4">
      <t>ソンチョウ</t>
    </rPh>
    <phoneticPr fontId="2"/>
  </si>
  <si>
    <t>01.佐井村内</t>
    <rPh sb="3" eb="5">
      <t>サイ</t>
    </rPh>
    <rPh sb="5" eb="7">
      <t>ソンナイ</t>
    </rPh>
    <phoneticPr fontId="19"/>
  </si>
  <si>
    <t>02.下北郡内（上記1以外）</t>
    <rPh sb="3" eb="5">
      <t>シモキタ</t>
    </rPh>
    <rPh sb="5" eb="6">
      <t>グン</t>
    </rPh>
    <rPh sb="6" eb="7">
      <t>ナイ</t>
    </rPh>
    <rPh sb="8" eb="10">
      <t>ジョウキ</t>
    </rPh>
    <rPh sb="11" eb="13">
      <t>イガイ</t>
    </rPh>
    <phoneticPr fontId="19"/>
  </si>
  <si>
    <t>03.青森県内</t>
    <rPh sb="3" eb="5">
      <t>アオモリ</t>
    </rPh>
    <rPh sb="5" eb="7">
      <t>ケンナイ</t>
    </rPh>
    <phoneticPr fontId="19"/>
  </si>
  <si>
    <t>04.東北圏域</t>
    <rPh sb="3" eb="5">
      <t>トウホク</t>
    </rPh>
    <rPh sb="5" eb="7">
      <t>ケンイキ</t>
    </rPh>
    <phoneticPr fontId="19"/>
  </si>
  <si>
    <t>05.全国</t>
    <rPh sb="3" eb="5">
      <t>ゼンコク</t>
    </rPh>
    <phoneticPr fontId="19"/>
  </si>
  <si>
    <t>06.その他</t>
    <rPh sb="5" eb="6">
      <t>タ</t>
    </rPh>
    <phoneticPr fontId="19"/>
  </si>
  <si>
    <t>　佐井村長　殿</t>
    <rPh sb="1" eb="5">
      <t>サイソンチョウ</t>
    </rPh>
    <rPh sb="6" eb="7">
      <t>ドノ</t>
    </rPh>
    <phoneticPr fontId="19"/>
  </si>
  <si>
    <t>Ｎｏ</t>
    <phoneticPr fontId="2"/>
  </si>
  <si>
    <t>業種コード</t>
    <rPh sb="0" eb="2">
      <t>ギョウシュ</t>
    </rPh>
    <phoneticPr fontId="2"/>
  </si>
  <si>
    <t>種目コード</t>
    <rPh sb="0" eb="2">
      <t>シュモク</t>
    </rPh>
    <phoneticPr fontId="2"/>
  </si>
  <si>
    <t>業種名</t>
    <rPh sb="0" eb="2">
      <t>ギョウシュ</t>
    </rPh>
    <rPh sb="2" eb="3">
      <t>メイ</t>
    </rPh>
    <phoneticPr fontId="2"/>
  </si>
  <si>
    <t>物品の製造</t>
    <rPh sb="0" eb="2">
      <t>ブッピン</t>
    </rPh>
    <rPh sb="3" eb="5">
      <t>セイゾウ</t>
    </rPh>
    <phoneticPr fontId="2"/>
  </si>
  <si>
    <t>物品の販売</t>
    <rPh sb="0" eb="2">
      <t>ブッピン</t>
    </rPh>
    <rPh sb="3" eb="5">
      <t>ハンバイ</t>
    </rPh>
    <phoneticPr fontId="2"/>
  </si>
  <si>
    <t>役務の提供等</t>
    <rPh sb="0" eb="2">
      <t>エキム</t>
    </rPh>
    <rPh sb="3" eb="5">
      <t>テイキョウ</t>
    </rPh>
    <rPh sb="5" eb="6">
      <t>トウ</t>
    </rPh>
    <phoneticPr fontId="2"/>
  </si>
  <si>
    <t>物品の買受け</t>
    <rPh sb="0" eb="2">
      <t>ブッピン</t>
    </rPh>
    <rPh sb="3" eb="5">
      <t>カイウ</t>
    </rPh>
    <phoneticPr fontId="2"/>
  </si>
  <si>
    <t>種目名</t>
    <rPh sb="0" eb="2">
      <t>シュモク</t>
    </rPh>
    <rPh sb="2" eb="3">
      <t>メイ</t>
    </rPh>
    <phoneticPr fontId="2"/>
  </si>
  <si>
    <t>衣服・その他繊維製品類</t>
    <rPh sb="0" eb="2">
      <t>イフク</t>
    </rPh>
    <rPh sb="5" eb="6">
      <t>タ</t>
    </rPh>
    <rPh sb="6" eb="8">
      <t>センイ</t>
    </rPh>
    <rPh sb="8" eb="10">
      <t>セイヒン</t>
    </rPh>
    <rPh sb="10" eb="11">
      <t>ルイ</t>
    </rPh>
    <phoneticPr fontId="2"/>
  </si>
  <si>
    <t>ゴム・皮革・プラスチック製品類</t>
    <rPh sb="3" eb="5">
      <t>ヒカク</t>
    </rPh>
    <rPh sb="12" eb="14">
      <t>セイヒン</t>
    </rPh>
    <rPh sb="14" eb="15">
      <t>ルイ</t>
    </rPh>
    <phoneticPr fontId="2"/>
  </si>
  <si>
    <t>窯業・土石製品類</t>
    <rPh sb="0" eb="1">
      <t>カマ</t>
    </rPh>
    <rPh sb="1" eb="2">
      <t>ギョウ</t>
    </rPh>
    <rPh sb="3" eb="5">
      <t>ドセキ</t>
    </rPh>
    <rPh sb="5" eb="7">
      <t>セイヒン</t>
    </rPh>
    <rPh sb="7" eb="8">
      <t>ルイ</t>
    </rPh>
    <phoneticPr fontId="2"/>
  </si>
  <si>
    <t>非鉄金属・金属製品類</t>
    <rPh sb="0" eb="1">
      <t>ヒ</t>
    </rPh>
    <rPh sb="1" eb="2">
      <t>テツ</t>
    </rPh>
    <rPh sb="2" eb="4">
      <t>キンゾク</t>
    </rPh>
    <rPh sb="5" eb="7">
      <t>キンゾク</t>
    </rPh>
    <rPh sb="7" eb="9">
      <t>セイヒン</t>
    </rPh>
    <rPh sb="9" eb="10">
      <t>ルイ</t>
    </rPh>
    <phoneticPr fontId="2"/>
  </si>
  <si>
    <t>フォーム印刷</t>
    <rPh sb="4" eb="6">
      <t>インサツ</t>
    </rPh>
    <phoneticPr fontId="2"/>
  </si>
  <si>
    <t>その他印刷類</t>
    <rPh sb="2" eb="3">
      <t>タ</t>
    </rPh>
    <rPh sb="3" eb="5">
      <t>インサツ</t>
    </rPh>
    <rPh sb="5" eb="6">
      <t>ルイ</t>
    </rPh>
    <phoneticPr fontId="2"/>
  </si>
  <si>
    <t>図書類</t>
    <rPh sb="0" eb="2">
      <t>トショ</t>
    </rPh>
    <rPh sb="2" eb="3">
      <t>ルイ</t>
    </rPh>
    <phoneticPr fontId="2"/>
  </si>
  <si>
    <t>電子出版物類</t>
    <rPh sb="0" eb="2">
      <t>デンシ</t>
    </rPh>
    <rPh sb="2" eb="4">
      <t>シュッパン</t>
    </rPh>
    <rPh sb="4" eb="5">
      <t>ブツ</t>
    </rPh>
    <rPh sb="5" eb="6">
      <t>ルイ</t>
    </rPh>
    <phoneticPr fontId="2"/>
  </si>
  <si>
    <t>車両類</t>
    <rPh sb="0" eb="2">
      <t>シャリョウ</t>
    </rPh>
    <rPh sb="2" eb="3">
      <t>ルイ</t>
    </rPh>
    <phoneticPr fontId="2"/>
  </si>
  <si>
    <t>その他輸送・搬送機械器具類</t>
    <rPh sb="2" eb="3">
      <t>タ</t>
    </rPh>
    <rPh sb="3" eb="5">
      <t>ユソウ</t>
    </rPh>
    <rPh sb="6" eb="8">
      <t>ハンソウ</t>
    </rPh>
    <rPh sb="8" eb="10">
      <t>キカイ</t>
    </rPh>
    <rPh sb="10" eb="12">
      <t>キグ</t>
    </rPh>
    <rPh sb="12" eb="13">
      <t>ルイ</t>
    </rPh>
    <phoneticPr fontId="2"/>
  </si>
  <si>
    <t>船舶類</t>
    <rPh sb="0" eb="2">
      <t>センパク</t>
    </rPh>
    <rPh sb="2" eb="3">
      <t>ルイ</t>
    </rPh>
    <phoneticPr fontId="2"/>
  </si>
  <si>
    <t>紙・紙加工品類</t>
    <rPh sb="0" eb="1">
      <t>カミ</t>
    </rPh>
    <rPh sb="2" eb="3">
      <t>カミ</t>
    </rPh>
    <rPh sb="3" eb="5">
      <t>カコウ</t>
    </rPh>
    <rPh sb="5" eb="6">
      <t>ヒン</t>
    </rPh>
    <rPh sb="6" eb="7">
      <t>ルイ</t>
    </rPh>
    <phoneticPr fontId="2"/>
  </si>
  <si>
    <t>燃料類</t>
    <rPh sb="0" eb="2">
      <t>ネンリョウ</t>
    </rPh>
    <rPh sb="2" eb="3">
      <t>ルイ</t>
    </rPh>
    <phoneticPr fontId="2"/>
  </si>
  <si>
    <t>家具・什器類</t>
    <rPh sb="0" eb="2">
      <t>カグ</t>
    </rPh>
    <rPh sb="3" eb="5">
      <t>ジュウキ</t>
    </rPh>
    <rPh sb="5" eb="6">
      <t>ルイ</t>
    </rPh>
    <phoneticPr fontId="2"/>
  </si>
  <si>
    <t>電気・通信用機器類</t>
    <rPh sb="0" eb="2">
      <t>デンキ</t>
    </rPh>
    <rPh sb="3" eb="5">
      <t>ツウシン</t>
    </rPh>
    <rPh sb="5" eb="6">
      <t>ヨウ</t>
    </rPh>
    <rPh sb="6" eb="8">
      <t>キキ</t>
    </rPh>
    <rPh sb="8" eb="9">
      <t>ルイ</t>
    </rPh>
    <phoneticPr fontId="2"/>
  </si>
  <si>
    <t>電子計算機類</t>
    <rPh sb="0" eb="2">
      <t>デンシ</t>
    </rPh>
    <rPh sb="2" eb="5">
      <t>ケイサンキ</t>
    </rPh>
    <rPh sb="5" eb="6">
      <t>ルイ</t>
    </rPh>
    <phoneticPr fontId="2"/>
  </si>
  <si>
    <t>精密機器類</t>
    <rPh sb="0" eb="2">
      <t>セイミツ</t>
    </rPh>
    <rPh sb="2" eb="4">
      <t>キキ</t>
    </rPh>
    <rPh sb="4" eb="5">
      <t>ルイ</t>
    </rPh>
    <phoneticPr fontId="2"/>
  </si>
  <si>
    <t>医療用機器類</t>
    <rPh sb="0" eb="3">
      <t>イリョウヨウ</t>
    </rPh>
    <rPh sb="3" eb="5">
      <t>キキ</t>
    </rPh>
    <rPh sb="5" eb="6">
      <t>ルイ</t>
    </rPh>
    <phoneticPr fontId="2"/>
  </si>
  <si>
    <t>事務用機器類</t>
    <rPh sb="0" eb="3">
      <t>ジムヨウ</t>
    </rPh>
    <rPh sb="3" eb="5">
      <t>キキ</t>
    </rPh>
    <rPh sb="5" eb="6">
      <t>ルイ</t>
    </rPh>
    <phoneticPr fontId="2"/>
  </si>
  <si>
    <t>その他の機器類</t>
    <rPh sb="2" eb="3">
      <t>タ</t>
    </rPh>
    <rPh sb="4" eb="7">
      <t>キキルイ</t>
    </rPh>
    <phoneticPr fontId="2"/>
  </si>
  <si>
    <t>医薬品・医療用品類</t>
    <rPh sb="0" eb="3">
      <t>イヤクヒン</t>
    </rPh>
    <rPh sb="4" eb="6">
      <t>イリョウ</t>
    </rPh>
    <rPh sb="6" eb="8">
      <t>ヨウヒン</t>
    </rPh>
    <rPh sb="8" eb="9">
      <t>ルイ</t>
    </rPh>
    <phoneticPr fontId="2"/>
  </si>
  <si>
    <t>事務用品類</t>
    <rPh sb="0" eb="2">
      <t>ジム</t>
    </rPh>
    <rPh sb="2" eb="4">
      <t>ヨウヒン</t>
    </rPh>
    <rPh sb="4" eb="5">
      <t>ルイ</t>
    </rPh>
    <phoneticPr fontId="2"/>
  </si>
  <si>
    <t>土木・建設・建築材料</t>
    <rPh sb="0" eb="2">
      <t>ドボク</t>
    </rPh>
    <rPh sb="3" eb="5">
      <t>ケンセツ</t>
    </rPh>
    <rPh sb="6" eb="8">
      <t>ケンチク</t>
    </rPh>
    <rPh sb="8" eb="10">
      <t>ザイリョウ</t>
    </rPh>
    <phoneticPr fontId="2"/>
  </si>
  <si>
    <t>警察用装備品類</t>
    <rPh sb="0" eb="3">
      <t>ケイサツヨウ</t>
    </rPh>
    <rPh sb="3" eb="6">
      <t>ソウビヒン</t>
    </rPh>
    <rPh sb="6" eb="7">
      <t>ルイ</t>
    </rPh>
    <phoneticPr fontId="2"/>
  </si>
  <si>
    <t>その他</t>
    <rPh sb="2" eb="3">
      <t>タ</t>
    </rPh>
    <phoneticPr fontId="2"/>
  </si>
  <si>
    <t>一般・産業用機器類</t>
    <rPh sb="0" eb="2">
      <t>イッパン</t>
    </rPh>
    <rPh sb="3" eb="6">
      <t>サンギョウヨウ</t>
    </rPh>
    <rPh sb="6" eb="8">
      <t>キキ</t>
    </rPh>
    <rPh sb="8" eb="9">
      <t>ルイ</t>
    </rPh>
    <phoneticPr fontId="2"/>
  </si>
  <si>
    <t>広告・宣伝</t>
    <rPh sb="0" eb="2">
      <t>コウコク</t>
    </rPh>
    <rPh sb="3" eb="5">
      <t>センデン</t>
    </rPh>
    <phoneticPr fontId="2"/>
  </si>
  <si>
    <t>写真・製図</t>
    <rPh sb="0" eb="2">
      <t>シャシン</t>
    </rPh>
    <rPh sb="3" eb="5">
      <t>セイズ</t>
    </rPh>
    <phoneticPr fontId="2"/>
  </si>
  <si>
    <t>調査・研究</t>
    <rPh sb="0" eb="2">
      <t>チョウサ</t>
    </rPh>
    <rPh sb="3" eb="5">
      <t>ケンキュウ</t>
    </rPh>
    <phoneticPr fontId="2"/>
  </si>
  <si>
    <t>情報処理</t>
    <rPh sb="0" eb="2">
      <t>ジョウホウ</t>
    </rPh>
    <rPh sb="2" eb="4">
      <t>ショリ</t>
    </rPh>
    <phoneticPr fontId="2"/>
  </si>
  <si>
    <t>翻訳・通訳・速記</t>
    <rPh sb="0" eb="2">
      <t>ホンヤク</t>
    </rPh>
    <rPh sb="3" eb="5">
      <t>ツウヤク</t>
    </rPh>
    <rPh sb="6" eb="8">
      <t>ソッキ</t>
    </rPh>
    <phoneticPr fontId="2"/>
  </si>
  <si>
    <t>ソフトウェア開発</t>
    <rPh sb="6" eb="8">
      <t>カイハツ</t>
    </rPh>
    <phoneticPr fontId="2"/>
  </si>
  <si>
    <t>会場等の借り上げ</t>
    <rPh sb="0" eb="2">
      <t>カイジョウ</t>
    </rPh>
    <rPh sb="2" eb="3">
      <t>トウ</t>
    </rPh>
    <rPh sb="4" eb="5">
      <t>カ</t>
    </rPh>
    <rPh sb="6" eb="7">
      <t>ア</t>
    </rPh>
    <phoneticPr fontId="2"/>
  </si>
  <si>
    <t>賃貸借</t>
    <rPh sb="0" eb="3">
      <t>チンタイシャク</t>
    </rPh>
    <phoneticPr fontId="2"/>
  </si>
  <si>
    <t>建物管理等各種保守管理</t>
    <rPh sb="0" eb="2">
      <t>タテモノ</t>
    </rPh>
    <rPh sb="2" eb="5">
      <t>カンリトウ</t>
    </rPh>
    <rPh sb="5" eb="7">
      <t>カクシュ</t>
    </rPh>
    <rPh sb="7" eb="9">
      <t>ホシュ</t>
    </rPh>
    <rPh sb="9" eb="11">
      <t>カンリ</t>
    </rPh>
    <phoneticPr fontId="2"/>
  </si>
  <si>
    <t>運送</t>
    <rPh sb="0" eb="2">
      <t>ウンソウ</t>
    </rPh>
    <phoneticPr fontId="2"/>
  </si>
  <si>
    <t>車両整備</t>
    <rPh sb="0" eb="2">
      <t>シャリョウ</t>
    </rPh>
    <rPh sb="2" eb="4">
      <t>セイビ</t>
    </rPh>
    <phoneticPr fontId="2"/>
  </si>
  <si>
    <t>船舶整備</t>
    <rPh sb="0" eb="2">
      <t>センパク</t>
    </rPh>
    <rPh sb="2" eb="4">
      <t>セイビ</t>
    </rPh>
    <phoneticPr fontId="2"/>
  </si>
  <si>
    <t>電子出版</t>
    <rPh sb="0" eb="2">
      <t>デンシ</t>
    </rPh>
    <rPh sb="2" eb="4">
      <t>シュッパン</t>
    </rPh>
    <phoneticPr fontId="2"/>
  </si>
  <si>
    <t>立木竹</t>
    <rPh sb="0" eb="2">
      <t>タチギ</t>
    </rPh>
    <rPh sb="2" eb="3">
      <t>タケ</t>
    </rPh>
    <phoneticPr fontId="2"/>
  </si>
  <si>
    <t>その他（鉄屑、中古機械等）</t>
    <rPh sb="2" eb="3">
      <t>タ</t>
    </rPh>
    <rPh sb="4" eb="6">
      <t>テツクズ</t>
    </rPh>
    <rPh sb="7" eb="9">
      <t>チュウコ</t>
    </rPh>
    <rPh sb="9" eb="11">
      <t>キカイ</t>
    </rPh>
    <rPh sb="11" eb="12">
      <t>トウ</t>
    </rPh>
    <phoneticPr fontId="2"/>
  </si>
  <si>
    <t>希望する資格の種類等（希望する資格の種類と営業品目に「1」と入力ください。「○」と表示されます。）</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0" eb="32">
      <t>ニュウリョク</t>
    </rPh>
    <rPh sb="41" eb="43">
      <t>ヒョウジ</t>
    </rPh>
    <phoneticPr fontId="19"/>
  </si>
  <si>
    <t>資格の種類</t>
    <rPh sb="0" eb="2">
      <t>シカク</t>
    </rPh>
    <rPh sb="3" eb="5">
      <t>シュルイ</t>
    </rPh>
    <phoneticPr fontId="19"/>
  </si>
  <si>
    <t>物品の製造</t>
    <rPh sb="0" eb="2">
      <t>ブッピン</t>
    </rPh>
    <rPh sb="3" eb="5">
      <t>セイゾウ</t>
    </rPh>
    <phoneticPr fontId="19"/>
  </si>
  <si>
    <t>営業品目</t>
    <rPh sb="0" eb="2">
      <t>エイギョウ</t>
    </rPh>
    <rPh sb="2" eb="4">
      <t>ヒンモク</t>
    </rPh>
    <phoneticPr fontId="19"/>
  </si>
  <si>
    <t>1-1</t>
    <phoneticPr fontId="19"/>
  </si>
  <si>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</si>
  <si>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</si>
  <si>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</si>
  <si>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</si>
  <si>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</si>
  <si>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</si>
  <si>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</si>
  <si>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</si>
  <si>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</si>
  <si>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</si>
  <si>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</si>
  <si>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</si>
  <si>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</si>
  <si>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</si>
  <si>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</si>
  <si>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</si>
  <si>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</si>
  <si>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</si>
  <si>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</si>
  <si>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</si>
  <si>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</si>
  <si>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</si>
  <si>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</si>
  <si>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</si>
  <si>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1-27</t>
    <phoneticPr fontId="19"/>
  </si>
  <si>
    <t>物品の販売</t>
    <rPh sb="0" eb="2">
      <t>ブッピン</t>
    </rPh>
    <rPh sb="3" eb="5">
      <t>ハンバイ</t>
    </rPh>
    <phoneticPr fontId="19"/>
  </si>
  <si>
    <t>2-1</t>
    <phoneticPr fontId="19"/>
  </si>
  <si>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</si>
  <si>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</si>
  <si>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</si>
  <si>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</si>
  <si>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</si>
  <si>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</si>
  <si>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</si>
  <si>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</si>
  <si>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</si>
  <si>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</si>
  <si>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</si>
  <si>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</si>
  <si>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</si>
  <si>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</si>
  <si>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</si>
  <si>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</si>
  <si>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</si>
  <si>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</si>
  <si>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</si>
  <si>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</si>
  <si>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</si>
  <si>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</si>
  <si>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</si>
  <si>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</si>
  <si>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2-27</t>
    <phoneticPr fontId="19"/>
  </si>
  <si>
    <t>物品の買受け</t>
    <rPh sb="0" eb="2">
      <t>ブッピン</t>
    </rPh>
    <rPh sb="3" eb="5">
      <t>カイウ</t>
    </rPh>
    <phoneticPr fontId="19"/>
  </si>
  <si>
    <t>4-1</t>
    <phoneticPr fontId="19"/>
  </si>
  <si>
    <t>4-2</t>
    <phoneticPr fontId="19"/>
  </si>
  <si>
    <t>立木竹</t>
    <rPh sb="0" eb="2">
      <t>タチギ</t>
    </rPh>
    <rPh sb="2" eb="3">
      <t>タケ</t>
    </rPh>
    <phoneticPr fontId="19"/>
  </si>
  <si>
    <t>その他</t>
    <rPh sb="2" eb="3">
      <t>タ</t>
    </rPh>
    <phoneticPr fontId="19"/>
  </si>
  <si>
    <t>役務の提供等</t>
    <rPh sb="0" eb="2">
      <t>エキム</t>
    </rPh>
    <rPh sb="3" eb="5">
      <t>テイキョウ</t>
    </rPh>
    <rPh sb="5" eb="6">
      <t>トウ</t>
    </rPh>
    <phoneticPr fontId="19"/>
  </si>
  <si>
    <t>3-1</t>
    <phoneticPr fontId="19"/>
  </si>
  <si>
    <t>3-2</t>
  </si>
  <si>
    <t>3-3</t>
  </si>
  <si>
    <t>3-4</t>
  </si>
  <si>
    <t>3-5</t>
  </si>
  <si>
    <t>3-6</t>
  </si>
  <si>
    <t>3-7</t>
  </si>
  <si>
    <t>3-8</t>
  </si>
  <si>
    <t>3-9</t>
  </si>
  <si>
    <t>3-10</t>
  </si>
  <si>
    <t>3-11</t>
  </si>
  <si>
    <t>3-12</t>
  </si>
  <si>
    <t>3-13</t>
  </si>
  <si>
    <t>3-15</t>
    <phoneticPr fontId="19"/>
  </si>
  <si>
    <t>業種名</t>
    <rPh sb="0" eb="2">
      <t>ギョウシュ</t>
    </rPh>
    <rPh sb="2" eb="3">
      <t>メイ</t>
    </rPh>
    <phoneticPr fontId="19"/>
  </si>
  <si>
    <t>種目名</t>
    <rPh sb="0" eb="2">
      <t>シュモク</t>
    </rPh>
    <rPh sb="2" eb="3">
      <t>メイ</t>
    </rPh>
    <phoneticPr fontId="19"/>
  </si>
  <si>
    <t>↓その他に〇をつけた場合、業務営業品目を記入してください。</t>
    <rPh sb="3" eb="4">
      <t>タ</t>
    </rPh>
    <rPh sb="10" eb="12">
      <t>バアイ</t>
    </rPh>
    <rPh sb="13" eb="15">
      <t>ギョウム</t>
    </rPh>
    <rPh sb="15" eb="17">
      <t>エイギョウ</t>
    </rPh>
    <rPh sb="17" eb="19">
      <t>ヒンモク</t>
    </rPh>
    <rPh sb="20" eb="22">
      <t>キニュウ</t>
    </rPh>
    <phoneticPr fontId="19"/>
  </si>
  <si>
    <t>法人番号</t>
    <rPh sb="0" eb="2">
      <t>ホウジン</t>
    </rPh>
    <rPh sb="2" eb="4">
      <t>バンゴウ</t>
    </rPh>
    <phoneticPr fontId="2"/>
  </si>
  <si>
    <t>令和7・8年度において、貴町で行われる物品・役務等に係る競争入札に参加する資格の審査を申請</t>
    <rPh sb="0" eb="2">
      <t>レイワ</t>
    </rPh>
    <rPh sb="5" eb="7">
      <t>ネンド</t>
    </rPh>
    <rPh sb="12" eb="13">
      <t>キ</t>
    </rPh>
    <rPh sb="13" eb="14">
      <t>マチ</t>
    </rPh>
    <rPh sb="15" eb="16">
      <t>オコナ</t>
    </rPh>
    <rPh sb="19" eb="21">
      <t>ブッピン</t>
    </rPh>
    <rPh sb="22" eb="24">
      <t>エキム</t>
    </rPh>
    <rPh sb="24" eb="25">
      <t>トウ</t>
    </rPh>
    <rPh sb="26" eb="27">
      <t>カカ</t>
    </rPh>
    <rPh sb="28" eb="30">
      <t>キョウソウ</t>
    </rPh>
    <rPh sb="30" eb="32">
      <t>ニュウサツ</t>
    </rPh>
    <rPh sb="33" eb="35">
      <t>サンカ</t>
    </rPh>
    <rPh sb="37" eb="39">
      <t>シカク</t>
    </rPh>
    <rPh sb="40" eb="42">
      <t>シンサ</t>
    </rPh>
    <rPh sb="43" eb="45">
      <t>シンセイ</t>
    </rPh>
    <phoneticPr fontId="19"/>
  </si>
  <si>
    <t>します。なお、この申請書及び添付書類の内容については、事実と相違しないことを誓約します。</t>
    <rPh sb="9" eb="12">
      <t>シンセイショ</t>
    </rPh>
    <rPh sb="12" eb="13">
      <t>オヨ</t>
    </rPh>
    <rPh sb="14" eb="16">
      <t>テンプ</t>
    </rPh>
    <rPh sb="16" eb="18">
      <t>ショルイ</t>
    </rPh>
    <rPh sb="19" eb="21">
      <t>ナイヨウ</t>
    </rPh>
    <rPh sb="27" eb="29">
      <t>ジジツ</t>
    </rPh>
    <rPh sb="30" eb="32">
      <t>ソウイ</t>
    </rPh>
    <rPh sb="38" eb="40">
      <t>セイヤク</t>
    </rPh>
    <phoneticPr fontId="19"/>
  </si>
  <si>
    <t>佐井村長　殿</t>
    <rPh sb="0" eb="3">
      <t>サイムラ</t>
    </rPh>
    <rPh sb="3" eb="4">
      <t>チョウ</t>
    </rPh>
    <rPh sb="5" eb="6">
      <t>ドノ</t>
    </rPh>
    <phoneticPr fontId="2"/>
  </si>
  <si>
    <t>　私は、佐井村を相手方とする契約について、下記の者を代理人と定め、</t>
    <rPh sb="1" eb="2">
      <t>ワタシ</t>
    </rPh>
    <rPh sb="4" eb="7">
      <t>サイムラ</t>
    </rPh>
    <rPh sb="8" eb="10">
      <t>アイテ</t>
    </rPh>
    <rPh sb="10" eb="11">
      <t>カタ</t>
    </rPh>
    <rPh sb="14" eb="16">
      <t>ケイヤク</t>
    </rPh>
    <rPh sb="21" eb="23">
      <t>カキ</t>
    </rPh>
    <rPh sb="24" eb="25">
      <t>モノ</t>
    </rPh>
    <rPh sb="26" eb="29">
      <t>ダイリニン</t>
    </rPh>
    <rPh sb="30" eb="31">
      <t>サダ</t>
    </rPh>
    <phoneticPr fontId="2"/>
  </si>
  <si>
    <t>佐井村長　　殿</t>
    <rPh sb="0" eb="3">
      <t>サイムラ</t>
    </rPh>
    <rPh sb="3" eb="4">
      <t>チョウ</t>
    </rPh>
    <rPh sb="6" eb="7">
      <t>ドノ</t>
    </rPh>
    <phoneticPr fontId="2"/>
  </si>
  <si>
    <t>※郵送により申請する場合は、「返信用封筒（切手貼付）」を送付してください。</t>
    <rPh sb="1" eb="3">
      <t>ユウソウ</t>
    </rPh>
    <rPh sb="6" eb="8">
      <t>シンセイ</t>
    </rPh>
    <rPh sb="10" eb="12">
      <t>バアイ</t>
    </rPh>
    <rPh sb="15" eb="18">
      <t>ヘンシンヨウ</t>
    </rPh>
    <rPh sb="18" eb="20">
      <t>フウトウ</t>
    </rPh>
    <rPh sb="21" eb="23">
      <t>キッテ</t>
    </rPh>
    <rPh sb="23" eb="25">
      <t>ハリツ</t>
    </rPh>
    <rPh sb="28" eb="30">
      <t>ソウフ</t>
    </rPh>
    <phoneticPr fontId="2"/>
  </si>
  <si>
    <t>佐井村　総務課　管財係</t>
    <rPh sb="0" eb="3">
      <t>サイムラ</t>
    </rPh>
    <rPh sb="4" eb="6">
      <t>ソウム</t>
    </rPh>
    <rPh sb="6" eb="7">
      <t>カ</t>
    </rPh>
    <rPh sb="8" eb="11">
      <t>カンザイカカリ</t>
    </rPh>
    <phoneticPr fontId="2"/>
  </si>
  <si>
    <t>　TEL　0175-38-2111(代表)</t>
    <rPh sb="18" eb="20">
      <t>ダイヒョウ</t>
    </rPh>
    <phoneticPr fontId="2"/>
  </si>
  <si>
    <t>　FAX　0175-38-2492</t>
    <phoneticPr fontId="2"/>
  </si>
  <si>
    <t>※財務諸表などの追加資料がありましたら、シートをごとに追加するか、ＰＤＦでご提出ください。</t>
    <rPh sb="1" eb="5">
      <t>ザイムショヒョウ</t>
    </rPh>
    <rPh sb="8" eb="12">
      <t>ツイカシリョウ</t>
    </rPh>
    <rPh sb="27" eb="29">
      <t>ツイカ</t>
    </rPh>
    <rPh sb="38" eb="4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</si>
</sst>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1]&quot;○&quot;;General"/>
    <numFmt numFmtId="178" formatCode="#,###&quot; 千円&quot;"/>
    <numFmt numFmtId="179" formatCode="#,###&quot; 年&quot;"/>
    <numFmt numFmtId="180" formatCode="#,###&quot; 人&quot;"/>
    <numFmt numFmtId="181" formatCode="yyyy&quot;年&quot;m&quot;月&quot;d&quot;日&quot;;@"/>
    <numFmt numFmtId="182" formatCode="[&lt;=999]000;[&lt;=9999]000\-00;000\-0000"/>
    <numFmt numFmtId="183" formatCode="yyyy&quot;年&quot;m&quot;月&quot;d&quot;日　から&quot;"/>
    <numFmt numFmtId="184" formatCode="yyyy&quot;年&quot;m&quot;月&quot;d&quot;日　まで&quot;"/>
    <numFmt numFmtId="185" formatCode="[$-411]ggge&quot;年&quot;m&quot;月&quot;d&quot;日&quot;;@"/>
  </numFmts>
  <fonts count="5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12"/>
      <color theme="1"/>
      <name val="ＭＳ Ｐ明朝"/>
      <family val="1"/>
      <charset val="128"/>
    </font>
    <font>
      <sz val="12"/>
      <color theme="1"/>
      <name val="ＭＳ Ｐゴシック"/>
      <family val="3"/>
      <charset val="128"/>
    </font>
    <font>
      <u/>
      <sz val="12"/>
      <color theme="1"/>
      <name val="ＭＳ Ｐ明朝"/>
      <family val="1"/>
      <charset val="128"/>
    </font>
    <font>
      <sz val="12"/>
      <color theme="1"/>
      <name val="ＭＳ 明朝"/>
      <family val="1"/>
      <charset val="128"/>
    </font>
    <font>
      <sz val="14"/>
      <color theme="1"/>
      <name val="ＭＳ Ｐゴシック"/>
      <family val="3"/>
      <charset val="128"/>
      <scheme val="minor"/>
    </font>
    <font>
      <sz val="11"/>
      <color theme="1"/>
      <name val="ＭＳ ゴシック"/>
      <family val="3"/>
      <charset val="128"/>
    </font>
    <font>
      <sz val="11"/>
      <name val="ＭＳ 明朝"/>
      <family val="1"/>
      <charset val="128"/>
    </font>
    <font>
      <sz val="14"/>
      <name val="ＭＳ 明朝"/>
      <family val="1"/>
      <charset val="128"/>
    </font>
    <font>
      <sz val="6"/>
      <name val="ＭＳ ゴシック"/>
      <family val="3"/>
      <charset val="128"/>
    </font>
    <font>
      <sz val="12"/>
      <name val="ＭＳ ゴシック"/>
      <family val="3"/>
      <charset val="128"/>
    </font>
    <font>
      <sz val="11"/>
      <name val="ＭＳ ゴシック"/>
      <family val="3"/>
      <charset val="128"/>
    </font>
    <font>
      <sz val="9"/>
      <name val="ＭＳ 明朝"/>
      <family val="1"/>
      <charset val="128"/>
    </font>
    <font>
      <u/>
      <sz val="11"/>
      <color theme="10"/>
      <name val="ＭＳ ゴシック"/>
      <family val="3"/>
      <charset val="128"/>
    </font>
    <font>
      <sz val="9"/>
      <name val="ＭＳ ゴシック"/>
      <family val="3"/>
      <charset val="128"/>
    </font>
    <font>
      <sz val="8"/>
      <name val="ＭＳ 明朝"/>
      <family val="1"/>
      <charset val="128"/>
    </font>
    <font>
      <sz val="12"/>
      <name val="ＭＳ 明朝"/>
      <family val="1"/>
      <charset val="128"/>
    </font>
    <font>
      <sz val="10"/>
      <name val="ＭＳ 明朝"/>
      <family val="1"/>
      <charset val="128"/>
    </font>
    <font>
      <sz val="11"/>
      <color theme="1"/>
      <name val="ＭＳ ゴシック"/>
      <family val="2"/>
      <charset val="128"/>
    </font>
    <font>
      <sz val="11"/>
      <color theme="1"/>
      <name val="ＭＳ 明朝"/>
      <family val="1"/>
      <charset val="128"/>
    </font>
    <font>
      <sz val="10"/>
      <color rgb="FFFF0000"/>
      <name val="ＭＳ 明朝"/>
      <family val="1"/>
      <charset val="128"/>
    </font>
    <font>
      <sz val="11"/>
      <color rgb="FFFF0000"/>
      <name val="ＭＳ 明朝"/>
      <family val="1"/>
      <charset val="128"/>
    </font>
    <font>
      <sz val="9"/>
      <color theme="1"/>
      <name val="ＭＳ 明朝"/>
      <family val="1"/>
      <charset val="128"/>
    </font>
    <font>
      <sz val="9"/>
      <color rgb="FFFF0000"/>
      <name val="ＭＳ 明朝"/>
      <family val="1"/>
      <charset val="128"/>
    </font>
    <font>
      <sz val="16"/>
      <name val="ＭＳ 明朝"/>
      <family val="1"/>
      <charset val="128"/>
    </font>
    <font>
      <sz val="20"/>
      <name val="ＭＳ 明朝"/>
      <family val="1"/>
      <charset val="128"/>
    </font>
    <font>
      <sz val="12"/>
      <color rgb="FF002060"/>
      <name val="UD デジタル 教科書体 NP-B"/>
      <family val="1"/>
      <charset val="128"/>
    </font>
    <font>
      <b/>
      <sz val="24"/>
      <name val="ＭＳ Ｐ明朝"/>
      <family val="1"/>
      <charset val="128"/>
    </font>
    <font>
      <sz val="24"/>
      <name val="ＭＳ Ｐ明朝"/>
      <family val="1"/>
      <charset val="128"/>
    </font>
    <font>
      <sz val="14"/>
      <name val="ＭＳ Ｐ明朝"/>
      <family val="1"/>
      <charset val="128"/>
    </font>
    <font>
      <sz val="11"/>
      <color rgb="FF002060"/>
      <name val="UD デジタル 教科書体 NP-B"/>
      <family val="1"/>
      <charset val="128"/>
    </font>
    <font>
      <sz val="14"/>
      <color rgb="FF002060"/>
      <name val="UD デジタル 教科書体 NP-B"/>
      <family val="1"/>
      <charset val="128"/>
    </font>
    <font>
      <sz val="16"/>
      <color rgb="FF002060"/>
      <name val="UD デジタル 教科書体 NP-B"/>
      <family val="1"/>
      <charset val="128"/>
    </font>
    <font>
      <sz val="10"/>
      <color rgb="FF002060"/>
      <name val="UD デジタル 教科書体 NP-B"/>
      <family val="1"/>
      <charset val="128"/>
    </font>
    <font>
      <b/>
      <sz val="18"/>
      <color theme="1"/>
      <name val="BIZ UDゴシック"/>
      <family val="3"/>
      <charset val="128"/>
    </font>
    <font>
      <sz val="10"/>
      <color theme="1"/>
      <name val="BIZ UDゴシック"/>
      <family val="3"/>
      <charset val="128"/>
    </font>
    <font>
      <b/>
      <sz val="16"/>
      <color theme="1"/>
      <name val="BIZ UDゴシック"/>
      <family val="3"/>
      <charset val="128"/>
    </font>
    <font>
      <sz val="12"/>
      <color theme="1"/>
      <name val="BIZ UDゴシック"/>
      <family val="3"/>
      <charset val="128"/>
    </font>
    <font>
      <sz val="11"/>
      <name val="BIZ UDゴシック"/>
      <family val="3"/>
      <charset val="128"/>
    </font>
    <font>
      <b/>
      <sz val="12"/>
      <color rgb="FF002060"/>
      <name val="BIZ UDゴシック"/>
      <family val="3"/>
      <charset val="128"/>
    </font>
    <font>
      <sz val="14"/>
      <color theme="0"/>
      <name val="BIZ UDゴシック"/>
      <family val="3"/>
      <charset val="128"/>
    </font>
    <font>
      <sz val="14"/>
      <color theme="1"/>
      <name val="BIZ UDゴシック"/>
      <family val="3"/>
      <charset val="128"/>
    </font>
    <font>
      <sz val="10"/>
      <color theme="1"/>
      <name val="BIZ UD明朝 Medium"/>
      <family val="1"/>
      <charset val="128"/>
    </font>
    <font>
      <sz val="11"/>
      <color theme="1"/>
      <name val="BIZ UDゴシック"/>
      <family val="3"/>
      <charset val="128"/>
    </font>
    <font>
      <sz val="16"/>
      <color theme="1"/>
      <name val="BIZ UDゴシック"/>
      <family val="3"/>
      <charset val="128"/>
    </font>
    <font>
      <sz val="10"/>
      <color rgb="FFC00000"/>
      <name val="ＭＳ 明朝"/>
      <family val="1"/>
      <charset val="128"/>
    </font>
    <font>
      <sz val="14"/>
      <color indexed="8"/>
      <name val="BIZ UDゴシック"/>
      <family val="3"/>
      <charset val="128"/>
    </font>
    <font>
      <b/>
      <sz val="18"/>
      <color rgb="FFFF0000"/>
      <name val="BIZ UDゴシック"/>
      <family val="3"/>
      <charset val="128"/>
    </font>
    <font>
      <sz val="10"/>
      <name val="ＭＳ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00F0E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14999847407452621"/>
        <bgColor indexed="64"/>
      </patternFill>
    </fill>
  </fills>
  <borders count="75">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double">
        <color indexed="64"/>
      </right>
      <top/>
      <bottom style="double">
        <color indexed="64"/>
      </bottom>
      <diagonal/>
    </border>
    <border>
      <left style="double">
        <color indexed="64"/>
      </left>
      <right/>
      <top/>
      <bottom style="double">
        <color indexed="64"/>
      </bottom>
      <diagonal/>
    </border>
    <border>
      <left style="hair">
        <color indexed="64"/>
      </left>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double">
        <color indexed="64"/>
      </top>
      <bottom/>
      <diagonal/>
    </border>
    <border>
      <left style="double">
        <color indexed="64"/>
      </left>
      <right/>
      <top style="double">
        <color indexed="64"/>
      </top>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s>
  <cellStyleXfs count="6">
    <xf numFmtId="0" fontId="0" fillId="0" borderId="0"/>
    <xf numFmtId="0" fontId="1" fillId="0" borderId="0"/>
    <xf numFmtId="0" fontId="16" fillId="0" borderId="0">
      <alignment vertical="center"/>
    </xf>
    <xf numFmtId="0" fontId="23"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8" fillId="0" borderId="0">
      <alignment vertical="center"/>
    </xf>
  </cellStyleXfs>
  <cellXfs count="494">
    <xf numFmtId="0" fontId="0" fillId="0" borderId="0" xfId="0"/>
    <xf numFmtId="49" fontId="4" fillId="0" borderId="0" xfId="1" applyNumberFormat="1" applyFont="1" applyAlignment="1">
      <alignment horizontal="centerContinuous" vertical="center"/>
    </xf>
    <xf numFmtId="49" fontId="4" fillId="0" borderId="0" xfId="1" applyNumberFormat="1" applyFont="1" applyAlignment="1">
      <alignment vertical="center"/>
    </xf>
    <xf numFmtId="49" fontId="7" fillId="0" borderId="0" xfId="1" applyNumberFormat="1" applyFont="1" applyAlignment="1">
      <alignment vertical="center"/>
    </xf>
    <xf numFmtId="0" fontId="3" fillId="0" borderId="3" xfId="0" applyFont="1" applyBorder="1"/>
    <xf numFmtId="0" fontId="3" fillId="0" borderId="15" xfId="0" applyFont="1" applyBorder="1"/>
    <xf numFmtId="0" fontId="3" fillId="0" borderId="0" xfId="0" applyFont="1"/>
    <xf numFmtId="49" fontId="4" fillId="0" borderId="0" xfId="1" applyNumberFormat="1" applyFont="1" applyAlignment="1">
      <alignment vertical="center" shrinkToFit="1"/>
    </xf>
    <xf numFmtId="176" fontId="4" fillId="0" borderId="0" xfId="1" applyNumberFormat="1" applyFont="1" applyAlignment="1">
      <alignment vertical="center"/>
    </xf>
    <xf numFmtId="176" fontId="4" fillId="0" borderId="0" xfId="1" applyNumberFormat="1" applyFont="1" applyAlignment="1">
      <alignment horizontal="centerContinuous" vertical="center"/>
    </xf>
    <xf numFmtId="176" fontId="11" fillId="0" borderId="8" xfId="1" applyNumberFormat="1" applyFont="1" applyBorder="1" applyAlignment="1">
      <alignment vertical="center"/>
    </xf>
    <xf numFmtId="176" fontId="11" fillId="0" borderId="10" xfId="1" applyNumberFormat="1" applyFont="1" applyBorder="1" applyAlignment="1">
      <alignment vertical="center"/>
    </xf>
    <xf numFmtId="176" fontId="9" fillId="0" borderId="0" xfId="1" applyNumberFormat="1" applyFont="1" applyAlignment="1">
      <alignment vertical="top"/>
    </xf>
    <xf numFmtId="176" fontId="4" fillId="0" borderId="0" xfId="1" applyNumberFormat="1" applyFont="1" applyAlignment="1">
      <alignment vertical="top"/>
    </xf>
    <xf numFmtId="176" fontId="11" fillId="0" borderId="0" xfId="1" applyNumberFormat="1" applyFont="1" applyAlignment="1">
      <alignment vertical="center"/>
    </xf>
    <xf numFmtId="176" fontId="11" fillId="0" borderId="0" xfId="1" applyNumberFormat="1" applyFont="1" applyAlignment="1">
      <alignment horizontal="right" vertical="center"/>
    </xf>
    <xf numFmtId="176" fontId="5" fillId="0" borderId="0" xfId="1" applyNumberFormat="1" applyFont="1" applyAlignment="1">
      <alignment vertical="center"/>
    </xf>
    <xf numFmtId="176" fontId="6" fillId="0" borderId="0" xfId="1" applyNumberFormat="1" applyFont="1" applyAlignment="1">
      <alignment vertical="center"/>
    </xf>
    <xf numFmtId="176" fontId="5" fillId="0" borderId="0" xfId="1" applyNumberFormat="1" applyFont="1" applyAlignment="1">
      <alignment horizontal="center" vertical="center"/>
    </xf>
    <xf numFmtId="176" fontId="4" fillId="0" borderId="0" xfId="1" applyNumberFormat="1" applyFont="1" applyAlignment="1">
      <alignment horizontal="right" vertical="center"/>
    </xf>
    <xf numFmtId="176" fontId="10" fillId="0" borderId="0" xfId="1" applyNumberFormat="1" applyFont="1"/>
    <xf numFmtId="176" fontId="4" fillId="0" borderId="0" xfId="1" applyNumberFormat="1" applyFont="1" applyAlignment="1">
      <alignment shrinkToFit="1"/>
    </xf>
    <xf numFmtId="176" fontId="11" fillId="0" borderId="0" xfId="1" applyNumberFormat="1" applyFont="1" applyAlignment="1">
      <alignment horizontal="centerContinuous" vertical="center" shrinkToFit="1"/>
    </xf>
    <xf numFmtId="176" fontId="11" fillId="0" borderId="0" xfId="1" applyNumberFormat="1" applyFont="1" applyAlignment="1">
      <alignment vertical="center" shrinkToFit="1"/>
    </xf>
    <xf numFmtId="176" fontId="4" fillId="0" borderId="0" xfId="1" applyNumberFormat="1" applyFont="1" applyAlignment="1">
      <alignment vertical="center" shrinkToFit="1"/>
    </xf>
    <xf numFmtId="176" fontId="4" fillId="0" borderId="0" xfId="1" applyNumberFormat="1" applyFont="1"/>
    <xf numFmtId="176" fontId="7" fillId="0" borderId="0" xfId="1" applyNumberFormat="1" applyFont="1" applyAlignment="1">
      <alignment vertical="center"/>
    </xf>
    <xf numFmtId="176" fontId="4" fillId="0" borderId="0" xfId="1" applyNumberFormat="1" applyFont="1" applyAlignment="1">
      <alignment horizontal="centerContinuous" vertical="center" shrinkToFit="1"/>
    </xf>
    <xf numFmtId="176" fontId="12" fillId="0" borderId="0" xfId="1" applyNumberFormat="1" applyFont="1" applyAlignment="1">
      <alignment horizontal="center" vertical="center"/>
    </xf>
    <xf numFmtId="176" fontId="8" fillId="0" borderId="0" xfId="1" applyNumberFormat="1" applyFont="1" applyAlignment="1">
      <alignment vertical="center"/>
    </xf>
    <xf numFmtId="49" fontId="4" fillId="0" borderId="10" xfId="1" applyNumberFormat="1" applyFont="1" applyBorder="1" applyAlignment="1">
      <alignment horizontal="centerContinuous" vertical="center"/>
    </xf>
    <xf numFmtId="176" fontId="11" fillId="0" borderId="0" xfId="1" applyNumberFormat="1" applyFont="1" applyAlignment="1" applyProtection="1">
      <alignment vertical="center"/>
      <protection locked="0"/>
    </xf>
    <xf numFmtId="176" fontId="13" fillId="0" borderId="0" xfId="1" applyNumberFormat="1" applyFont="1" applyAlignment="1" applyProtection="1">
      <alignment vertical="center"/>
      <protection locked="0"/>
    </xf>
    <xf numFmtId="0" fontId="17" fillId="0" borderId="0" xfId="2" applyFont="1">
      <alignment vertical="center"/>
    </xf>
    <xf numFmtId="0" fontId="22" fillId="0" borderId="0" xfId="2" applyFont="1">
      <alignment vertical="center"/>
    </xf>
    <xf numFmtId="0" fontId="20" fillId="0" borderId="0" xfId="2" applyFont="1">
      <alignment vertical="center"/>
    </xf>
    <xf numFmtId="0" fontId="17" fillId="0" borderId="0" xfId="2" applyFont="1" applyAlignment="1">
      <alignment vertical="center" shrinkToFit="1"/>
    </xf>
    <xf numFmtId="0" fontId="17" fillId="0" borderId="15" xfId="2" applyFont="1" applyBorder="1">
      <alignment vertical="center"/>
    </xf>
    <xf numFmtId="0" fontId="21" fillId="0" borderId="0" xfId="2" applyFont="1">
      <alignment vertical="center"/>
    </xf>
    <xf numFmtId="0" fontId="17" fillId="0" borderId="0" xfId="2" applyFont="1" applyAlignment="1">
      <alignment horizontal="center" vertical="center"/>
    </xf>
    <xf numFmtId="0" fontId="21" fillId="0" borderId="0" xfId="3" applyFont="1" applyFill="1" applyBorder="1" applyAlignment="1" applyProtection="1">
      <alignment vertical="center" shrinkToFit="1"/>
    </xf>
    <xf numFmtId="177" fontId="21" fillId="3" borderId="43" xfId="3" applyNumberFormat="1" applyFont="1" applyFill="1" applyBorder="1" applyAlignment="1" applyProtection="1">
      <alignment horizontal="center" vertical="center" shrinkToFit="1"/>
      <protection locked="0"/>
    </xf>
    <xf numFmtId="177" fontId="21" fillId="3" borderId="46" xfId="3" applyNumberFormat="1" applyFont="1" applyFill="1" applyBorder="1" applyAlignment="1" applyProtection="1">
      <alignment horizontal="center" vertical="center" shrinkToFit="1"/>
      <protection locked="0"/>
    </xf>
    <xf numFmtId="0" fontId="24" fillId="0" borderId="2" xfId="3" applyFont="1" applyFill="1" applyBorder="1" applyAlignment="1" applyProtection="1">
      <alignment vertical="center"/>
    </xf>
    <xf numFmtId="177" fontId="21" fillId="3" borderId="51" xfId="3" applyNumberFormat="1" applyFont="1" applyFill="1" applyBorder="1" applyAlignment="1" applyProtection="1">
      <alignment horizontal="center" vertical="center" shrinkToFit="1"/>
      <protection locked="0"/>
    </xf>
    <xf numFmtId="0" fontId="21" fillId="0" borderId="2" xfId="3" applyFont="1" applyFill="1" applyBorder="1" applyAlignment="1" applyProtection="1">
      <alignment vertical="center" shrinkToFit="1"/>
    </xf>
    <xf numFmtId="0" fontId="21" fillId="0" borderId="8" xfId="3" applyFont="1" applyFill="1" applyBorder="1" applyAlignment="1" applyProtection="1">
      <alignment vertical="center" shrinkToFit="1"/>
    </xf>
    <xf numFmtId="0" fontId="21" fillId="0" borderId="10" xfId="3" applyFont="1" applyFill="1" applyBorder="1" applyAlignment="1" applyProtection="1">
      <alignment vertical="center" shrinkToFit="1"/>
    </xf>
    <xf numFmtId="0" fontId="20" fillId="0" borderId="5" xfId="2" applyFont="1" applyBorder="1">
      <alignment vertical="center"/>
    </xf>
    <xf numFmtId="0" fontId="25" fillId="0" borderId="0" xfId="2" applyFont="1" applyAlignment="1">
      <alignment vertical="center" wrapText="1" shrinkToFit="1"/>
    </xf>
    <xf numFmtId="0" fontId="17" fillId="5" borderId="15" xfId="2" applyFont="1" applyFill="1" applyBorder="1">
      <alignment vertical="center"/>
    </xf>
    <xf numFmtId="0" fontId="26" fillId="0" borderId="0" xfId="2" applyFont="1" applyAlignment="1">
      <alignment horizontal="center" vertical="center"/>
    </xf>
    <xf numFmtId="38" fontId="17" fillId="0" borderId="0" xfId="4" applyFont="1" applyBorder="1" applyProtection="1">
      <alignment vertical="center"/>
    </xf>
    <xf numFmtId="0" fontId="22" fillId="0" borderId="0" xfId="2" applyFont="1" applyAlignment="1">
      <alignment horizontal="center" vertical="center"/>
    </xf>
    <xf numFmtId="0" fontId="24" fillId="0" borderId="0" xfId="2" applyFont="1">
      <alignment vertical="center"/>
    </xf>
    <xf numFmtId="0" fontId="21" fillId="0" borderId="10" xfId="2" applyFont="1" applyBorder="1">
      <alignment vertical="center"/>
    </xf>
    <xf numFmtId="0" fontId="29" fillId="0" borderId="0" xfId="2" applyFont="1" applyAlignment="1">
      <alignment horizontal="center" vertical="center"/>
    </xf>
    <xf numFmtId="0" fontId="29" fillId="0" borderId="0" xfId="2" applyFont="1">
      <alignment vertical="center"/>
    </xf>
    <xf numFmtId="0" fontId="29" fillId="0" borderId="0" xfId="2" applyFont="1" applyAlignment="1">
      <alignment vertical="center" shrinkToFit="1"/>
    </xf>
    <xf numFmtId="0" fontId="29" fillId="0" borderId="0" xfId="2" applyFont="1" applyAlignment="1">
      <alignment vertical="center" wrapText="1"/>
    </xf>
    <xf numFmtId="176" fontId="4" fillId="0" borderId="0" xfId="1" applyNumberFormat="1" applyFont="1" applyAlignment="1">
      <alignment horizontal="center" vertical="center"/>
    </xf>
    <xf numFmtId="176" fontId="11" fillId="0" borderId="0" xfId="1" applyNumberFormat="1" applyFont="1" applyAlignment="1">
      <alignment horizontal="center" vertical="center"/>
    </xf>
    <xf numFmtId="176" fontId="11" fillId="0" borderId="0" xfId="1" applyNumberFormat="1" applyFont="1" applyAlignment="1">
      <alignment horizontal="center" vertical="center" shrinkToFit="1"/>
    </xf>
    <xf numFmtId="0" fontId="4" fillId="0" borderId="0" xfId="1" applyFont="1" applyAlignment="1">
      <alignment vertical="center"/>
    </xf>
    <xf numFmtId="0" fontId="4" fillId="0" borderId="0" xfId="1" applyFont="1" applyAlignment="1">
      <alignment horizontal="centerContinuous" vertical="center"/>
    </xf>
    <xf numFmtId="0" fontId="11" fillId="0" borderId="0" xfId="0" applyFont="1" applyAlignment="1">
      <alignment vertical="center"/>
    </xf>
    <xf numFmtId="0" fontId="11" fillId="0" borderId="0" xfId="0" applyFont="1" applyAlignment="1">
      <alignment horizontal="centerContinuous" vertical="center"/>
    </xf>
    <xf numFmtId="0" fontId="11" fillId="0" borderId="0" xfId="0" applyFont="1" applyAlignment="1">
      <alignment vertical="center" wrapText="1"/>
    </xf>
    <xf numFmtId="49" fontId="0" fillId="0" borderId="0" xfId="0" applyNumberFormat="1"/>
    <xf numFmtId="49" fontId="4" fillId="0" borderId="13" xfId="1" applyNumberFormat="1" applyFont="1" applyBorder="1" applyAlignment="1">
      <alignment vertical="center" shrinkToFit="1"/>
    </xf>
    <xf numFmtId="0" fontId="8" fillId="0" borderId="0" xfId="2" applyFont="1" applyAlignment="1">
      <alignment horizontal="right" vertical="center"/>
    </xf>
    <xf numFmtId="0" fontId="8" fillId="0" borderId="0" xfId="2" applyFont="1">
      <alignment vertical="center"/>
    </xf>
    <xf numFmtId="0" fontId="8" fillId="0" borderId="0" xfId="2" applyFont="1" applyAlignment="1">
      <alignment horizontal="center" vertical="center"/>
    </xf>
    <xf numFmtId="0" fontId="30" fillId="0" borderId="0" xfId="2" applyFont="1">
      <alignment vertical="center"/>
    </xf>
    <xf numFmtId="0" fontId="8" fillId="0" borderId="3" xfId="2" applyFont="1" applyBorder="1" applyAlignment="1">
      <alignment horizontal="center" vertical="center" shrinkToFit="1"/>
    </xf>
    <xf numFmtId="0" fontId="8" fillId="0" borderId="55" xfId="2" applyFont="1" applyBorder="1" applyAlignment="1">
      <alignment horizontal="center" vertical="center"/>
    </xf>
    <xf numFmtId="0" fontId="8" fillId="0" borderId="7" xfId="2" applyFont="1" applyBorder="1" applyAlignment="1">
      <alignment horizontal="center" vertical="center"/>
    </xf>
    <xf numFmtId="0" fontId="8" fillId="0" borderId="35" xfId="2" applyFont="1" applyBorder="1" applyAlignment="1">
      <alignment horizontal="center" vertical="center" shrinkToFit="1"/>
    </xf>
    <xf numFmtId="0" fontId="8" fillId="0" borderId="44" xfId="2" applyFont="1" applyBorder="1" applyAlignment="1">
      <alignment horizontal="center" vertical="center" shrinkToFit="1"/>
    </xf>
    <xf numFmtId="0" fontId="8" fillId="0" borderId="7" xfId="2" applyFont="1" applyBorder="1">
      <alignment vertical="center"/>
    </xf>
    <xf numFmtId="0" fontId="8" fillId="0" borderId="5" xfId="2" applyFont="1" applyBorder="1">
      <alignment vertical="center"/>
    </xf>
    <xf numFmtId="0" fontId="8" fillId="0" borderId="2" xfId="2" applyFont="1" applyBorder="1">
      <alignment vertical="center"/>
    </xf>
    <xf numFmtId="0" fontId="8" fillId="0" borderId="45" xfId="2" applyFont="1" applyBorder="1" applyAlignment="1">
      <alignment horizontal="center" vertical="center" shrinkToFit="1"/>
    </xf>
    <xf numFmtId="0" fontId="8" fillId="0" borderId="39" xfId="2" applyFont="1" applyBorder="1" applyAlignment="1">
      <alignment horizontal="center" vertical="center" shrinkToFit="1"/>
    </xf>
    <xf numFmtId="0" fontId="8" fillId="0" borderId="5" xfId="2" applyFont="1" applyBorder="1" applyAlignment="1">
      <alignment horizontal="center" vertical="center"/>
    </xf>
    <xf numFmtId="0" fontId="8" fillId="0" borderId="0" xfId="2" applyFont="1" applyAlignment="1">
      <alignment horizontal="center" vertical="center" shrinkToFit="1"/>
    </xf>
    <xf numFmtId="0" fontId="8" fillId="0" borderId="0" xfId="2" applyFont="1" applyAlignment="1" applyProtection="1">
      <alignment horizontal="center" vertical="center"/>
      <protection locked="0"/>
    </xf>
    <xf numFmtId="0" fontId="8" fillId="0" borderId="0" xfId="2" applyFont="1" applyAlignment="1" applyProtection="1">
      <alignment vertical="center" shrinkToFit="1"/>
      <protection locked="0"/>
    </xf>
    <xf numFmtId="0" fontId="8" fillId="0" borderId="0" xfId="2" applyFont="1" applyProtection="1">
      <alignment vertical="center"/>
      <protection locked="0"/>
    </xf>
    <xf numFmtId="38" fontId="8" fillId="0" borderId="0" xfId="4" applyFont="1" applyBorder="1" applyProtection="1">
      <alignment vertical="center"/>
      <protection locked="0"/>
    </xf>
    <xf numFmtId="0" fontId="29" fillId="0" borderId="0" xfId="2" applyFont="1" applyAlignment="1">
      <alignment horizontal="center" vertical="center" wrapText="1"/>
    </xf>
    <xf numFmtId="38" fontId="29" fillId="0" borderId="0" xfId="4" applyFont="1" applyFill="1" applyBorder="1" applyAlignment="1" applyProtection="1">
      <alignment horizontal="center" vertical="center"/>
    </xf>
    <xf numFmtId="38" fontId="29" fillId="0" borderId="0" xfId="4" applyFont="1" applyFill="1" applyBorder="1" applyAlignment="1" applyProtection="1">
      <alignment vertical="center"/>
    </xf>
    <xf numFmtId="38" fontId="29" fillId="0" borderId="0" xfId="4" applyFont="1" applyFill="1" applyBorder="1" applyAlignment="1" applyProtection="1">
      <alignment horizontal="right" vertical="center"/>
    </xf>
    <xf numFmtId="0" fontId="29" fillId="0" borderId="69" xfId="2" applyFont="1" applyBorder="1">
      <alignment vertical="center"/>
    </xf>
    <xf numFmtId="0" fontId="29" fillId="0" borderId="70" xfId="2" applyFont="1" applyBorder="1">
      <alignment vertical="center"/>
    </xf>
    <xf numFmtId="0" fontId="8" fillId="0" borderId="15" xfId="2" applyFont="1" applyBorder="1">
      <alignment vertical="center"/>
    </xf>
    <xf numFmtId="0" fontId="31" fillId="0" borderId="0" xfId="2" applyFont="1">
      <alignment vertical="center"/>
    </xf>
    <xf numFmtId="0" fontId="8" fillId="0" borderId="0" xfId="2" applyFont="1" applyAlignment="1">
      <alignment vertical="center" shrinkToFit="1"/>
    </xf>
    <xf numFmtId="0" fontId="8" fillId="0" borderId="54" xfId="2" applyFont="1" applyBorder="1" applyAlignment="1">
      <alignment horizontal="center" vertical="center"/>
    </xf>
    <xf numFmtId="0" fontId="8" fillId="0" borderId="56" xfId="2" applyFont="1" applyBorder="1" applyAlignment="1">
      <alignment vertical="center" wrapText="1" shrinkToFit="1"/>
    </xf>
    <xf numFmtId="0" fontId="8" fillId="0" borderId="46" xfId="2" applyFont="1" applyBorder="1" applyAlignment="1">
      <alignment vertical="center" wrapText="1" shrinkToFit="1"/>
    </xf>
    <xf numFmtId="0" fontId="8" fillId="0" borderId="47" xfId="2" applyFont="1" applyBorder="1" applyAlignment="1">
      <alignment vertical="center" wrapText="1" shrinkToFit="1"/>
    </xf>
    <xf numFmtId="0" fontId="32" fillId="0" borderId="15" xfId="2" applyFont="1" applyBorder="1" applyAlignment="1" applyProtection="1">
      <alignment vertical="center" wrapText="1"/>
      <protection locked="0"/>
    </xf>
    <xf numFmtId="0" fontId="8" fillId="0" borderId="15" xfId="2" applyFont="1" applyBorder="1" applyAlignment="1" applyProtection="1">
      <alignment vertical="center" wrapText="1"/>
      <protection locked="0"/>
    </xf>
    <xf numFmtId="178" fontId="8" fillId="0" borderId="15" xfId="4" applyNumberFormat="1" applyFont="1" applyFill="1" applyBorder="1" applyAlignment="1" applyProtection="1">
      <alignment vertical="center" shrinkToFit="1"/>
      <protection locked="0"/>
    </xf>
    <xf numFmtId="0" fontId="8" fillId="0" borderId="15" xfId="2" applyFont="1" applyBorder="1" applyAlignment="1" applyProtection="1">
      <alignment horizontal="center" vertical="center" wrapText="1"/>
      <protection locked="0"/>
    </xf>
    <xf numFmtId="0" fontId="33" fillId="0" borderId="0" xfId="2" applyFont="1">
      <alignment vertical="center"/>
    </xf>
    <xf numFmtId="0" fontId="8" fillId="0" borderId="15" xfId="2" applyFont="1" applyBorder="1" applyAlignment="1" applyProtection="1">
      <alignment vertical="center" shrinkToFit="1"/>
      <protection locked="0"/>
    </xf>
    <xf numFmtId="182" fontId="8" fillId="0" borderId="15" xfId="2" applyNumberFormat="1" applyFont="1" applyBorder="1" applyAlignment="1" applyProtection="1">
      <alignment horizontal="center" vertical="center"/>
      <protection locked="0"/>
    </xf>
    <xf numFmtId="0" fontId="8" fillId="0" borderId="15" xfId="2" applyFont="1" applyBorder="1" applyAlignment="1" applyProtection="1">
      <alignment horizontal="center" vertical="center"/>
      <protection locked="0"/>
    </xf>
    <xf numFmtId="0" fontId="26" fillId="0" borderId="0" xfId="1" applyFont="1" applyAlignment="1">
      <alignment vertical="center"/>
    </xf>
    <xf numFmtId="0" fontId="30" fillId="0" borderId="0" xfId="1" applyFont="1" applyAlignment="1">
      <alignment vertical="center"/>
    </xf>
    <xf numFmtId="0" fontId="27" fillId="0" borderId="0" xfId="1" applyFont="1" applyAlignment="1">
      <alignment vertical="center"/>
    </xf>
    <xf numFmtId="0" fontId="27" fillId="0" borderId="0" xfId="1" applyFont="1" applyAlignment="1">
      <alignment horizontal="right" vertical="center"/>
    </xf>
    <xf numFmtId="0" fontId="27" fillId="0" borderId="0" xfId="1" applyFont="1" applyAlignment="1">
      <alignment horizontal="center" vertical="center"/>
    </xf>
    <xf numFmtId="0" fontId="27" fillId="0" borderId="0" xfId="1" applyFont="1" applyAlignment="1">
      <alignment vertical="center" wrapText="1"/>
    </xf>
    <xf numFmtId="0" fontId="27" fillId="0" borderId="15" xfId="1" applyFont="1" applyBorder="1" applyAlignment="1">
      <alignment horizontal="center" vertical="center"/>
    </xf>
    <xf numFmtId="177" fontId="27" fillId="0" borderId="15" xfId="1" applyNumberFormat="1" applyFont="1" applyBorder="1" applyAlignment="1">
      <alignment horizontal="center" vertical="center"/>
    </xf>
    <xf numFmtId="0" fontId="33" fillId="0" borderId="0" xfId="1" applyFont="1" applyAlignment="1">
      <alignment vertical="center"/>
    </xf>
    <xf numFmtId="0" fontId="27" fillId="0" borderId="4" xfId="1" applyFont="1" applyBorder="1" applyAlignment="1">
      <alignment vertical="center"/>
    </xf>
    <xf numFmtId="0" fontId="27" fillId="0" borderId="69" xfId="1" applyFont="1" applyBorder="1" applyAlignment="1">
      <alignment vertical="center"/>
    </xf>
    <xf numFmtId="0" fontId="27" fillId="0" borderId="70" xfId="1" applyFont="1" applyBorder="1" applyAlignment="1">
      <alignment vertical="center"/>
    </xf>
    <xf numFmtId="0" fontId="35" fillId="0" borderId="0" xfId="1" applyFont="1" applyAlignment="1">
      <alignment horizontal="center" vertical="center"/>
    </xf>
    <xf numFmtId="0" fontId="17" fillId="0" borderId="0" xfId="1" applyFont="1" applyAlignment="1">
      <alignment horizontal="center" vertical="center"/>
    </xf>
    <xf numFmtId="0" fontId="26" fillId="0" borderId="0" xfId="1" applyFont="1" applyAlignment="1">
      <alignment horizontal="center" vertical="center"/>
    </xf>
    <xf numFmtId="0" fontId="17" fillId="0" borderId="0" xfId="1" applyFont="1" applyAlignment="1">
      <alignment vertical="center"/>
    </xf>
    <xf numFmtId="0" fontId="17" fillId="0" borderId="7" xfId="1" applyFont="1" applyBorder="1" applyAlignment="1">
      <alignment vertical="center"/>
    </xf>
    <xf numFmtId="0" fontId="17" fillId="0" borderId="5" xfId="1" applyFont="1" applyBorder="1" applyAlignment="1">
      <alignment vertical="center"/>
    </xf>
    <xf numFmtId="0" fontId="17" fillId="0" borderId="9" xfId="1" applyFont="1" applyBorder="1" applyAlignment="1">
      <alignment vertical="center"/>
    </xf>
    <xf numFmtId="0" fontId="17" fillId="0" borderId="2" xfId="1" applyFont="1" applyBorder="1" applyAlignment="1">
      <alignment vertical="center"/>
    </xf>
    <xf numFmtId="0" fontId="17" fillId="0" borderId="1" xfId="1" applyFont="1" applyBorder="1" applyAlignment="1">
      <alignment vertical="center"/>
    </xf>
    <xf numFmtId="0" fontId="17" fillId="0" borderId="0" xfId="1" applyFont="1" applyAlignment="1">
      <alignment horizontal="right" vertical="center"/>
    </xf>
    <xf numFmtId="0" fontId="17" fillId="0" borderId="8" xfId="1" applyFont="1" applyBorder="1" applyAlignment="1">
      <alignment horizontal="right" vertical="center"/>
    </xf>
    <xf numFmtId="0" fontId="17" fillId="0" borderId="10" xfId="1" applyFont="1" applyBorder="1" applyAlignment="1">
      <alignment vertical="center"/>
    </xf>
    <xf numFmtId="0" fontId="17" fillId="0" borderId="11" xfId="1" applyFont="1" applyBorder="1" applyAlignment="1">
      <alignment vertical="center"/>
    </xf>
    <xf numFmtId="0" fontId="17" fillId="0" borderId="8" xfId="1" applyFont="1" applyBorder="1" applyAlignment="1">
      <alignment vertical="center"/>
    </xf>
    <xf numFmtId="0" fontId="26" fillId="0" borderId="69" xfId="1" applyFont="1" applyBorder="1" applyAlignment="1">
      <alignment vertical="center"/>
    </xf>
    <xf numFmtId="0" fontId="26" fillId="0" borderId="70" xfId="1" applyFont="1" applyBorder="1" applyAlignment="1">
      <alignment vertical="center"/>
    </xf>
    <xf numFmtId="0" fontId="22" fillId="0" borderId="0" xfId="1" applyFont="1" applyAlignment="1">
      <alignment vertical="center"/>
    </xf>
    <xf numFmtId="0" fontId="18" fillId="0" borderId="0" xfId="1" applyFont="1" applyAlignment="1">
      <alignment horizontal="center" vertical="center"/>
    </xf>
    <xf numFmtId="0" fontId="17" fillId="0" borderId="69" xfId="1" applyFont="1" applyBorder="1" applyAlignment="1">
      <alignment vertical="center"/>
    </xf>
    <xf numFmtId="0" fontId="17" fillId="0" borderId="70" xfId="1" applyFont="1" applyBorder="1" applyAlignment="1">
      <alignment vertical="center"/>
    </xf>
    <xf numFmtId="0" fontId="8" fillId="0" borderId="10" xfId="2" applyFont="1" applyBorder="1" applyAlignment="1">
      <alignment vertical="center" shrinkToFit="1"/>
    </xf>
    <xf numFmtId="176" fontId="13" fillId="0" borderId="0" xfId="1" applyNumberFormat="1" applyFont="1" applyAlignment="1" applyProtection="1">
      <alignment horizontal="center" vertical="center"/>
      <protection locked="0"/>
    </xf>
    <xf numFmtId="176" fontId="10" fillId="0" borderId="0" xfId="1" applyNumberFormat="1" applyFont="1" applyAlignment="1">
      <alignment vertical="center"/>
    </xf>
    <xf numFmtId="0" fontId="38" fillId="0" borderId="0" xfId="0" applyFont="1"/>
    <xf numFmtId="0" fontId="3" fillId="0" borderId="7" xfId="0" applyFont="1" applyBorder="1"/>
    <xf numFmtId="0" fontId="3" fillId="0" borderId="5" xfId="0" applyFont="1" applyBorder="1"/>
    <xf numFmtId="0" fontId="3" fillId="0" borderId="9" xfId="0" applyFont="1" applyBorder="1"/>
    <xf numFmtId="0" fontId="3" fillId="0" borderId="2" xfId="0" applyFont="1" applyBorder="1"/>
    <xf numFmtId="0" fontId="3" fillId="0" borderId="1" xfId="0" applyFont="1" applyBorder="1"/>
    <xf numFmtId="0" fontId="3" fillId="0" borderId="0" xfId="0" applyFont="1" applyAlignment="1">
      <alignment horizontal="right"/>
    </xf>
    <xf numFmtId="0" fontId="3" fillId="0" borderId="10" xfId="0" applyFont="1" applyBorder="1"/>
    <xf numFmtId="0" fontId="3" fillId="0" borderId="8" xfId="0" applyFont="1" applyBorder="1"/>
    <xf numFmtId="0" fontId="3" fillId="0" borderId="11" xfId="0" applyFont="1" applyBorder="1"/>
    <xf numFmtId="0" fontId="39" fillId="0" borderId="0" xfId="0" applyFont="1"/>
    <xf numFmtId="0" fontId="3" fillId="0" borderId="0" xfId="0" applyFont="1" applyAlignment="1">
      <alignment horizontal="center"/>
    </xf>
    <xf numFmtId="0" fontId="10" fillId="0" borderId="0" xfId="0" applyFont="1"/>
    <xf numFmtId="0" fontId="40" fillId="0" borderId="0" xfId="2" applyFont="1">
      <alignment vertical="center"/>
    </xf>
    <xf numFmtId="0" fontId="41" fillId="0" borderId="0" xfId="2" applyFont="1" applyAlignment="1">
      <alignment horizontal="left" vertical="center"/>
    </xf>
    <xf numFmtId="0" fontId="27" fillId="0" borderId="15" xfId="2" applyFont="1" applyBorder="1">
      <alignment vertical="center"/>
    </xf>
    <xf numFmtId="0" fontId="40" fillId="0" borderId="64" xfId="2" applyFont="1" applyBorder="1">
      <alignment vertical="center"/>
    </xf>
    <xf numFmtId="0" fontId="42" fillId="0" borderId="0" xfId="2" applyFont="1">
      <alignment vertical="center"/>
    </xf>
    <xf numFmtId="0" fontId="40" fillId="0" borderId="65" xfId="2" applyFont="1" applyBorder="1">
      <alignment vertical="center"/>
    </xf>
    <xf numFmtId="0" fontId="43" fillId="0" borderId="0" xfId="2" applyFont="1">
      <alignment vertical="center"/>
    </xf>
    <xf numFmtId="0" fontId="43" fillId="0" borderId="64" xfId="2" applyFont="1" applyBorder="1">
      <alignment vertical="center"/>
    </xf>
    <xf numFmtId="0" fontId="43" fillId="0" borderId="65" xfId="2" applyFont="1" applyBorder="1">
      <alignment vertical="center"/>
    </xf>
    <xf numFmtId="0" fontId="43" fillId="0" borderId="64" xfId="2" applyFont="1" applyBorder="1" applyProtection="1">
      <alignment vertical="center"/>
      <protection locked="0"/>
    </xf>
    <xf numFmtId="0" fontId="43" fillId="0" borderId="0" xfId="2" applyFont="1" applyProtection="1">
      <alignment vertical="center"/>
      <protection locked="0"/>
    </xf>
    <xf numFmtId="0" fontId="43" fillId="0" borderId="65" xfId="2" applyFont="1" applyBorder="1" applyProtection="1">
      <alignment vertical="center"/>
      <protection locked="0"/>
    </xf>
    <xf numFmtId="0" fontId="36" fillId="0" borderId="0" xfId="1" applyFont="1" applyAlignment="1">
      <alignment vertical="center"/>
    </xf>
    <xf numFmtId="0" fontId="43" fillId="0" borderId="0" xfId="1" applyFont="1" applyAlignment="1">
      <alignment vertical="center"/>
    </xf>
    <xf numFmtId="0" fontId="36" fillId="0" borderId="64" xfId="1" applyFont="1" applyBorder="1" applyAlignment="1">
      <alignment vertical="center"/>
    </xf>
    <xf numFmtId="0" fontId="36" fillId="0" borderId="65" xfId="1" applyFont="1" applyBorder="1" applyAlignment="1">
      <alignment vertical="center"/>
    </xf>
    <xf numFmtId="0" fontId="40" fillId="0" borderId="0" xfId="1" applyFont="1" applyAlignment="1">
      <alignment vertical="center"/>
    </xf>
    <xf numFmtId="0" fontId="40" fillId="0" borderId="64" xfId="1" applyFont="1" applyBorder="1" applyAlignment="1">
      <alignment vertical="center"/>
    </xf>
    <xf numFmtId="0" fontId="40" fillId="0" borderId="65" xfId="1" applyFont="1" applyBorder="1" applyAlignment="1">
      <alignment vertical="center"/>
    </xf>
    <xf numFmtId="0" fontId="41" fillId="0" borderId="0" xfId="1" applyFont="1" applyAlignment="1">
      <alignment vertical="center"/>
    </xf>
    <xf numFmtId="0" fontId="45" fillId="0" borderId="0" xfId="1" applyFont="1" applyAlignment="1">
      <alignment vertical="center"/>
    </xf>
    <xf numFmtId="0" fontId="44" fillId="0" borderId="0" xfId="1" applyFont="1" applyAlignment="1">
      <alignment vertical="top"/>
    </xf>
    <xf numFmtId="0" fontId="44" fillId="0" borderId="0" xfId="1" applyFont="1" applyAlignment="1">
      <alignment vertical="center"/>
    </xf>
    <xf numFmtId="49" fontId="44" fillId="0" borderId="0" xfId="1" applyNumberFormat="1" applyFont="1" applyAlignment="1">
      <alignment vertical="center"/>
    </xf>
    <xf numFmtId="49" fontId="45" fillId="0" borderId="0" xfId="1" applyNumberFormat="1" applyFont="1" applyAlignment="1">
      <alignment vertical="center"/>
    </xf>
    <xf numFmtId="0" fontId="48" fillId="0" borderId="0" xfId="2" applyFont="1">
      <alignment vertical="center"/>
    </xf>
    <xf numFmtId="0" fontId="48" fillId="3" borderId="15" xfId="2" applyFont="1" applyFill="1" applyBorder="1">
      <alignment vertical="center"/>
    </xf>
    <xf numFmtId="0" fontId="48" fillId="4" borderId="15" xfId="2" applyFont="1" applyFill="1" applyBorder="1">
      <alignment vertical="center"/>
    </xf>
    <xf numFmtId="0" fontId="49" fillId="0" borderId="0" xfId="2" applyFont="1">
      <alignment vertical="center"/>
    </xf>
    <xf numFmtId="0" fontId="51" fillId="0" borderId="0" xfId="2" applyFont="1">
      <alignment vertical="center"/>
    </xf>
    <xf numFmtId="0" fontId="45" fillId="0" borderId="0" xfId="2" applyFont="1">
      <alignment vertical="center"/>
    </xf>
    <xf numFmtId="0" fontId="53" fillId="0" borderId="0" xfId="2" applyFont="1">
      <alignment vertical="center"/>
    </xf>
    <xf numFmtId="0" fontId="54" fillId="0" borderId="0" xfId="2" applyFont="1">
      <alignment vertical="center"/>
    </xf>
    <xf numFmtId="0" fontId="55" fillId="0" borderId="0" xfId="2" applyFont="1">
      <alignment vertical="center"/>
    </xf>
    <xf numFmtId="0" fontId="55" fillId="0" borderId="0" xfId="2" applyFont="1" applyAlignment="1">
      <alignment horizontal="right" vertical="center"/>
    </xf>
    <xf numFmtId="0" fontId="55" fillId="0" borderId="15" xfId="2" applyFont="1" applyBorder="1">
      <alignment vertical="center"/>
    </xf>
    <xf numFmtId="0" fontId="45" fillId="0" borderId="15" xfId="2" applyFont="1" applyBorder="1" applyAlignment="1">
      <alignment horizontal="center" vertical="center"/>
    </xf>
    <xf numFmtId="0" fontId="45" fillId="0" borderId="15" xfId="2" applyFont="1" applyBorder="1" applyAlignment="1">
      <alignment horizontal="center" vertical="center" wrapText="1"/>
    </xf>
    <xf numFmtId="0" fontId="45" fillId="0" borderId="15" xfId="2" applyFont="1" applyBorder="1">
      <alignment vertical="center"/>
    </xf>
    <xf numFmtId="183" fontId="27" fillId="0" borderId="0" xfId="1" applyNumberFormat="1" applyFont="1" applyAlignment="1">
      <alignment vertical="center" shrinkToFit="1"/>
    </xf>
    <xf numFmtId="0" fontId="50" fillId="0" borderId="0" xfId="2" applyFont="1">
      <alignment vertical="center"/>
    </xf>
    <xf numFmtId="0" fontId="8" fillId="0" borderId="0" xfId="2" applyFont="1">
      <alignment vertical="center"/>
    </xf>
    <xf numFmtId="0" fontId="53" fillId="0" borderId="0" xfId="2" applyFont="1">
      <alignment vertical="center"/>
    </xf>
    <xf numFmtId="0" fontId="8" fillId="0" borderId="10" xfId="2" applyFont="1" applyBorder="1">
      <alignment vertical="center"/>
    </xf>
    <xf numFmtId="0" fontId="22" fillId="0" borderId="0" xfId="2" applyFont="1" applyBorder="1" applyAlignment="1">
      <alignment horizontal="center" vertical="center"/>
    </xf>
    <xf numFmtId="0" fontId="22" fillId="0" borderId="0" xfId="2" applyFont="1" applyBorder="1">
      <alignment vertical="center"/>
    </xf>
    <xf numFmtId="0" fontId="17" fillId="0" borderId="0" xfId="2" applyFont="1" applyBorder="1" applyAlignment="1">
      <alignment horizontal="center" vertical="center"/>
    </xf>
    <xf numFmtId="0" fontId="17" fillId="0" borderId="0" xfId="2" applyFont="1" applyBorder="1">
      <alignment vertical="center"/>
    </xf>
    <xf numFmtId="0" fontId="58" fillId="0" borderId="15" xfId="2" applyFont="1" applyBorder="1" applyAlignment="1">
      <alignment vertical="center"/>
    </xf>
    <xf numFmtId="177" fontId="21" fillId="3" borderId="15" xfId="2" applyNumberFormat="1" applyFont="1" applyFill="1" applyBorder="1" applyAlignment="1">
      <alignment horizontal="center" vertical="center"/>
    </xf>
    <xf numFmtId="177" fontId="21" fillId="6" borderId="15" xfId="2" applyNumberFormat="1" applyFont="1" applyFill="1" applyBorder="1" applyAlignment="1">
      <alignment horizontal="center" vertical="center"/>
    </xf>
    <xf numFmtId="49" fontId="17" fillId="0" borderId="0" xfId="2" applyNumberFormat="1" applyFont="1" applyAlignment="1">
      <alignment horizontal="right" vertical="center"/>
    </xf>
    <xf numFmtId="0" fontId="8" fillId="0" borderId="59" xfId="2" applyFont="1" applyBorder="1" applyAlignment="1">
      <alignment vertical="center" shrinkToFit="1"/>
    </xf>
    <xf numFmtId="0" fontId="8" fillId="0" borderId="44" xfId="2" applyFont="1" applyBorder="1" applyAlignment="1">
      <alignment vertical="center" shrinkToFit="1"/>
    </xf>
    <xf numFmtId="0" fontId="8" fillId="0" borderId="39" xfId="2" applyFont="1" applyBorder="1" applyAlignment="1">
      <alignment vertical="center" shrinkToFit="1"/>
    </xf>
    <xf numFmtId="0" fontId="8" fillId="0" borderId="0" xfId="2" applyFont="1" applyBorder="1">
      <alignment vertical="center"/>
    </xf>
    <xf numFmtId="0" fontId="17" fillId="0" borderId="0" xfId="2" applyNumberFormat="1" applyFont="1">
      <alignment vertical="center"/>
    </xf>
    <xf numFmtId="0" fontId="17" fillId="0" borderId="0" xfId="2" applyNumberFormat="1" applyFont="1" applyAlignment="1">
      <alignment horizontal="right" vertical="center"/>
    </xf>
    <xf numFmtId="177" fontId="17" fillId="0" borderId="0" xfId="2" applyNumberFormat="1" applyFont="1" applyAlignment="1">
      <alignment horizontal="right" vertical="center"/>
    </xf>
    <xf numFmtId="177" fontId="17" fillId="7" borderId="15" xfId="2" applyNumberFormat="1" applyFont="1" applyFill="1" applyBorder="1">
      <alignment vertical="center"/>
    </xf>
    <xf numFmtId="176" fontId="4" fillId="0" borderId="0" xfId="1" applyNumberFormat="1" applyFont="1" applyAlignment="1">
      <alignment horizontal="center" vertical="center" shrinkToFit="1"/>
    </xf>
    <xf numFmtId="49" fontId="11" fillId="2" borderId="27" xfId="1" applyNumberFormat="1" applyFont="1" applyFill="1" applyBorder="1" applyAlignment="1" applyProtection="1">
      <alignment horizontal="left" vertical="center"/>
      <protection locked="0"/>
    </xf>
    <xf numFmtId="49" fontId="11" fillId="2" borderId="25" xfId="1" applyNumberFormat="1" applyFont="1" applyFill="1" applyBorder="1" applyAlignment="1" applyProtection="1">
      <alignment horizontal="left" vertical="center"/>
      <protection locked="0"/>
    </xf>
    <xf numFmtId="49" fontId="11" fillId="2" borderId="26" xfId="1" applyNumberFormat="1" applyFont="1" applyFill="1" applyBorder="1" applyAlignment="1" applyProtection="1">
      <alignment horizontal="left" vertical="center"/>
      <protection locked="0"/>
    </xf>
    <xf numFmtId="49" fontId="11" fillId="2" borderId="28" xfId="1" applyNumberFormat="1" applyFont="1" applyFill="1" applyBorder="1" applyAlignment="1" applyProtection="1">
      <alignment horizontal="left" vertical="center"/>
      <protection locked="0"/>
    </xf>
    <xf numFmtId="49" fontId="11" fillId="2" borderId="29" xfId="1" applyNumberFormat="1" applyFont="1" applyFill="1" applyBorder="1" applyAlignment="1" applyProtection="1">
      <alignment horizontal="left" vertical="center"/>
      <protection locked="0"/>
    </xf>
    <xf numFmtId="49" fontId="11" fillId="2" borderId="30" xfId="1" applyNumberFormat="1" applyFont="1" applyFill="1" applyBorder="1" applyAlignment="1" applyProtection="1">
      <alignment horizontal="left" vertical="center"/>
      <protection locked="0"/>
    </xf>
    <xf numFmtId="49" fontId="11" fillId="0" borderId="0" xfId="1" applyNumberFormat="1" applyFont="1" applyAlignment="1">
      <alignment horizontal="center" vertical="center"/>
    </xf>
    <xf numFmtId="176" fontId="11" fillId="0" borderId="0" xfId="1" applyNumberFormat="1" applyFont="1" applyAlignment="1">
      <alignment horizontal="center" vertical="center" shrinkToFit="1"/>
    </xf>
    <xf numFmtId="176" fontId="11" fillId="2" borderId="31" xfId="1" applyNumberFormat="1" applyFont="1" applyFill="1" applyBorder="1" applyAlignment="1" applyProtection="1">
      <alignment horizontal="center" vertical="center"/>
      <protection locked="0"/>
    </xf>
    <xf numFmtId="176" fontId="11" fillId="2" borderId="27" xfId="1" applyNumberFormat="1" applyFont="1" applyFill="1" applyBorder="1" applyAlignment="1" applyProtection="1">
      <alignment horizontal="center" vertical="center"/>
      <protection locked="0"/>
    </xf>
    <xf numFmtId="176" fontId="11" fillId="2" borderId="25" xfId="1" applyNumberFormat="1" applyFont="1" applyFill="1" applyBorder="1" applyAlignment="1" applyProtection="1">
      <alignment horizontal="center" vertical="center"/>
      <protection locked="0"/>
    </xf>
    <xf numFmtId="176" fontId="11" fillId="2" borderId="26" xfId="1" applyNumberFormat="1" applyFont="1" applyFill="1" applyBorder="1" applyAlignment="1" applyProtection="1">
      <alignment horizontal="center" vertical="center"/>
      <protection locked="0"/>
    </xf>
    <xf numFmtId="176" fontId="11" fillId="2" borderId="28" xfId="1" applyNumberFormat="1" applyFont="1" applyFill="1" applyBorder="1" applyAlignment="1" applyProtection="1">
      <alignment horizontal="center" vertical="center"/>
      <protection locked="0"/>
    </xf>
    <xf numFmtId="176" fontId="11" fillId="2" borderId="29" xfId="1" applyNumberFormat="1" applyFont="1" applyFill="1" applyBorder="1" applyAlignment="1" applyProtection="1">
      <alignment horizontal="center" vertical="center"/>
      <protection locked="0"/>
    </xf>
    <xf numFmtId="176" fontId="11" fillId="2" borderId="30" xfId="1" applyNumberFormat="1" applyFont="1" applyFill="1" applyBorder="1" applyAlignment="1" applyProtection="1">
      <alignment horizontal="center" vertical="center"/>
      <protection locked="0"/>
    </xf>
    <xf numFmtId="176" fontId="11" fillId="2" borderId="27" xfId="1" applyNumberFormat="1" applyFont="1" applyFill="1" applyBorder="1" applyAlignment="1" applyProtection="1">
      <alignment horizontal="left" vertical="center"/>
      <protection locked="0"/>
    </xf>
    <xf numFmtId="176" fontId="11" fillId="2" borderId="25" xfId="1" applyNumberFormat="1" applyFont="1" applyFill="1" applyBorder="1" applyAlignment="1" applyProtection="1">
      <alignment horizontal="left" vertical="center"/>
      <protection locked="0"/>
    </xf>
    <xf numFmtId="176" fontId="11" fillId="2" borderId="26" xfId="1" applyNumberFormat="1" applyFont="1" applyFill="1" applyBorder="1" applyAlignment="1" applyProtection="1">
      <alignment horizontal="left" vertical="center"/>
      <protection locked="0"/>
    </xf>
    <xf numFmtId="176" fontId="11" fillId="2" borderId="28" xfId="1" applyNumberFormat="1" applyFont="1" applyFill="1" applyBorder="1" applyAlignment="1" applyProtection="1">
      <alignment horizontal="left" vertical="center"/>
      <protection locked="0"/>
    </xf>
    <xf numFmtId="176" fontId="11" fillId="2" borderId="29" xfId="1" applyNumberFormat="1" applyFont="1" applyFill="1" applyBorder="1" applyAlignment="1" applyProtection="1">
      <alignment horizontal="left" vertical="center"/>
      <protection locked="0"/>
    </xf>
    <xf numFmtId="176" fontId="11" fillId="2" borderId="30" xfId="1" applyNumberFormat="1" applyFont="1" applyFill="1" applyBorder="1" applyAlignment="1" applyProtection="1">
      <alignment horizontal="left" vertical="center"/>
      <protection locked="0"/>
    </xf>
    <xf numFmtId="176" fontId="14" fillId="0" borderId="0" xfId="1" applyNumberFormat="1" applyFont="1" applyAlignment="1">
      <alignment horizontal="center" vertical="center"/>
    </xf>
    <xf numFmtId="49" fontId="11" fillId="2" borderId="7" xfId="1" applyNumberFormat="1" applyFont="1" applyFill="1" applyBorder="1" applyAlignment="1" applyProtection="1">
      <alignment horizontal="center" vertical="center"/>
      <protection locked="0"/>
    </xf>
    <xf numFmtId="49" fontId="11" fillId="2" borderId="5" xfId="1" applyNumberFormat="1" applyFont="1" applyFill="1" applyBorder="1" applyAlignment="1" applyProtection="1">
      <alignment horizontal="center" vertical="center"/>
      <protection locked="0"/>
    </xf>
    <xf numFmtId="49" fontId="11" fillId="2" borderId="9" xfId="1" applyNumberFormat="1" applyFont="1" applyFill="1" applyBorder="1" applyAlignment="1" applyProtection="1">
      <alignment horizontal="center" vertical="center"/>
      <protection locked="0"/>
    </xf>
    <xf numFmtId="49" fontId="11" fillId="2" borderId="8" xfId="1" applyNumberFormat="1" applyFont="1" applyFill="1" applyBorder="1" applyAlignment="1" applyProtection="1">
      <alignment horizontal="center" vertical="center"/>
      <protection locked="0"/>
    </xf>
    <xf numFmtId="49" fontId="11" fillId="2" borderId="10" xfId="1" applyNumberFormat="1" applyFont="1" applyFill="1" applyBorder="1" applyAlignment="1" applyProtection="1">
      <alignment horizontal="center" vertical="center"/>
      <protection locked="0"/>
    </xf>
    <xf numFmtId="49" fontId="11" fillId="2" borderId="11" xfId="1" applyNumberFormat="1" applyFont="1" applyFill="1" applyBorder="1" applyAlignment="1" applyProtection="1">
      <alignment horizontal="center" vertical="center"/>
      <protection locked="0"/>
    </xf>
    <xf numFmtId="49" fontId="12" fillId="0" borderId="0" xfId="1" applyNumberFormat="1" applyFont="1" applyAlignment="1">
      <alignment horizontal="center" vertical="center"/>
    </xf>
    <xf numFmtId="176" fontId="4" fillId="0" borderId="29" xfId="1" applyNumberFormat="1" applyFont="1" applyBorder="1" applyAlignment="1">
      <alignment horizontal="center" vertical="center"/>
    </xf>
    <xf numFmtId="176" fontId="11" fillId="2" borderId="3" xfId="1" applyNumberFormat="1" applyFont="1" applyFill="1" applyBorder="1" applyAlignment="1" applyProtection="1">
      <alignment horizontal="center" vertical="center"/>
      <protection locked="0"/>
    </xf>
    <xf numFmtId="176" fontId="11" fillId="2" borderId="6" xfId="1" applyNumberFormat="1" applyFont="1" applyFill="1" applyBorder="1" applyAlignment="1" applyProtection="1">
      <alignment horizontal="center" vertical="center"/>
      <protection locked="0"/>
    </xf>
    <xf numFmtId="176" fontId="11" fillId="2" borderId="4" xfId="1" applyNumberFormat="1" applyFont="1" applyFill="1" applyBorder="1" applyAlignment="1" applyProtection="1">
      <alignment horizontal="center" vertical="center"/>
      <protection locked="0"/>
    </xf>
    <xf numFmtId="49" fontId="11" fillId="0" borderId="27" xfId="1" applyNumberFormat="1" applyFont="1" applyBorder="1" applyAlignment="1">
      <alignment horizontal="center" vertical="center" shrinkToFit="1"/>
    </xf>
    <xf numFmtId="49" fontId="11" fillId="0" borderId="25" xfId="1" applyNumberFormat="1" applyFont="1" applyBorder="1" applyAlignment="1">
      <alignment horizontal="center" vertical="center" shrinkToFit="1"/>
    </xf>
    <xf numFmtId="49" fontId="11" fillId="0" borderId="26" xfId="1" applyNumberFormat="1" applyFont="1" applyBorder="1" applyAlignment="1">
      <alignment horizontal="center" vertical="center" shrinkToFit="1"/>
    </xf>
    <xf numFmtId="49" fontId="11" fillId="0" borderId="28" xfId="1" applyNumberFormat="1" applyFont="1" applyBorder="1" applyAlignment="1">
      <alignment horizontal="center" vertical="center" shrinkToFit="1"/>
    </xf>
    <xf numFmtId="49" fontId="11" fillId="0" borderId="29" xfId="1" applyNumberFormat="1" applyFont="1" applyBorder="1" applyAlignment="1">
      <alignment horizontal="center" vertical="center" shrinkToFit="1"/>
    </xf>
    <xf numFmtId="49" fontId="11" fillId="0" borderId="30" xfId="1" applyNumberFormat="1" applyFont="1" applyBorder="1" applyAlignment="1">
      <alignment horizontal="center" vertical="center" shrinkToFit="1"/>
    </xf>
    <xf numFmtId="176" fontId="11" fillId="0" borderId="0" xfId="1" applyNumberFormat="1" applyFont="1" applyAlignment="1">
      <alignment horizontal="center" vertical="center"/>
    </xf>
    <xf numFmtId="176" fontId="4" fillId="0" borderId="0" xfId="1" applyNumberFormat="1" applyFont="1" applyAlignment="1">
      <alignment horizontal="center" vertical="center"/>
    </xf>
    <xf numFmtId="176" fontId="11" fillId="2" borderId="7" xfId="1" applyNumberFormat="1" applyFont="1" applyFill="1" applyBorder="1" applyAlignment="1" applyProtection="1">
      <alignment horizontal="center" vertical="center"/>
      <protection locked="0"/>
    </xf>
    <xf numFmtId="176" fontId="11" fillId="2" borderId="5" xfId="1" applyNumberFormat="1" applyFont="1" applyFill="1" applyBorder="1" applyAlignment="1" applyProtection="1">
      <alignment horizontal="center" vertical="center"/>
      <protection locked="0"/>
    </xf>
    <xf numFmtId="176" fontId="11" fillId="2" borderId="9" xfId="1" applyNumberFormat="1" applyFont="1" applyFill="1" applyBorder="1" applyAlignment="1" applyProtection="1">
      <alignment horizontal="center" vertical="center"/>
      <protection locked="0"/>
    </xf>
    <xf numFmtId="176" fontId="11" fillId="2" borderId="8" xfId="1" applyNumberFormat="1" applyFont="1" applyFill="1" applyBorder="1" applyAlignment="1" applyProtection="1">
      <alignment horizontal="center" vertical="center"/>
      <protection locked="0"/>
    </xf>
    <xf numFmtId="176" fontId="11" fillId="2" borderId="10" xfId="1" applyNumberFormat="1" applyFont="1" applyFill="1" applyBorder="1" applyAlignment="1" applyProtection="1">
      <alignment horizontal="center" vertical="center"/>
      <protection locked="0"/>
    </xf>
    <xf numFmtId="176" fontId="11" fillId="2" borderId="11" xfId="1" applyNumberFormat="1" applyFont="1" applyFill="1" applyBorder="1" applyAlignment="1" applyProtection="1">
      <alignment horizontal="center" vertical="center"/>
      <protection locked="0"/>
    </xf>
    <xf numFmtId="176" fontId="11" fillId="0" borderId="0" xfId="1" applyNumberFormat="1" applyFont="1" applyAlignment="1">
      <alignment horizontal="left" vertical="center" shrinkToFit="1"/>
    </xf>
    <xf numFmtId="49" fontId="15" fillId="0" borderId="0" xfId="1" applyNumberFormat="1" applyFont="1" applyAlignment="1">
      <alignment horizontal="center" vertical="center"/>
    </xf>
    <xf numFmtId="49" fontId="11" fillId="2" borderId="27" xfId="1" applyNumberFormat="1" applyFont="1" applyFill="1" applyBorder="1" applyAlignment="1" applyProtection="1">
      <alignment horizontal="center" vertical="center"/>
      <protection locked="0"/>
    </xf>
    <xf numFmtId="49" fontId="11" fillId="2" borderId="25" xfId="1" applyNumberFormat="1" applyFont="1" applyFill="1" applyBorder="1" applyAlignment="1" applyProtection="1">
      <alignment horizontal="center" vertical="center"/>
      <protection locked="0"/>
    </xf>
    <xf numFmtId="49" fontId="11" fillId="2" borderId="26" xfId="1" applyNumberFormat="1" applyFont="1" applyFill="1" applyBorder="1" applyAlignment="1" applyProtection="1">
      <alignment horizontal="center" vertical="center"/>
      <protection locked="0"/>
    </xf>
    <xf numFmtId="49" fontId="11" fillId="2" borderId="28" xfId="1" applyNumberFormat="1" applyFont="1" applyFill="1" applyBorder="1" applyAlignment="1" applyProtection="1">
      <alignment horizontal="center" vertical="center"/>
      <protection locked="0"/>
    </xf>
    <xf numFmtId="49" fontId="11" fillId="2" borderId="29" xfId="1" applyNumberFormat="1" applyFont="1" applyFill="1" applyBorder="1" applyAlignment="1" applyProtection="1">
      <alignment horizontal="center" vertical="center"/>
      <protection locked="0"/>
    </xf>
    <xf numFmtId="49" fontId="11" fillId="2" borderId="30" xfId="1" applyNumberFormat="1" applyFont="1" applyFill="1" applyBorder="1" applyAlignment="1" applyProtection="1">
      <alignment horizontal="center" vertical="center"/>
      <protection locked="0"/>
    </xf>
    <xf numFmtId="176" fontId="15" fillId="0" borderId="0" xfId="1" applyNumberFormat="1" applyFont="1" applyAlignment="1">
      <alignment horizontal="center" vertical="center"/>
    </xf>
    <xf numFmtId="49" fontId="11" fillId="2" borderId="7" xfId="1" applyNumberFormat="1" applyFont="1" applyFill="1" applyBorder="1" applyAlignment="1" applyProtection="1">
      <alignment horizontal="center" vertical="center" shrinkToFit="1"/>
      <protection locked="0"/>
    </xf>
    <xf numFmtId="49" fontId="11" fillId="2" borderId="5" xfId="1" applyNumberFormat="1" applyFont="1" applyFill="1" applyBorder="1" applyAlignment="1" applyProtection="1">
      <alignment horizontal="center" vertical="center" shrinkToFit="1"/>
      <protection locked="0"/>
    </xf>
    <xf numFmtId="49" fontId="11" fillId="2" borderId="9" xfId="1" applyNumberFormat="1" applyFont="1" applyFill="1" applyBorder="1" applyAlignment="1" applyProtection="1">
      <alignment horizontal="center" vertical="center" shrinkToFit="1"/>
      <protection locked="0"/>
    </xf>
    <xf numFmtId="49" fontId="11" fillId="2" borderId="8" xfId="1" applyNumberFormat="1" applyFont="1" applyFill="1" applyBorder="1" applyAlignment="1" applyProtection="1">
      <alignment horizontal="center" vertical="center" shrinkToFit="1"/>
      <protection locked="0"/>
    </xf>
    <xf numFmtId="49" fontId="11" fillId="2" borderId="10" xfId="1" applyNumberFormat="1" applyFont="1" applyFill="1" applyBorder="1" applyAlignment="1" applyProtection="1">
      <alignment horizontal="center" vertical="center" shrinkToFit="1"/>
      <protection locked="0"/>
    </xf>
    <xf numFmtId="49" fontId="11" fillId="2" borderId="11" xfId="1" applyNumberFormat="1" applyFont="1" applyFill="1" applyBorder="1" applyAlignment="1" applyProtection="1">
      <alignment horizontal="center" vertical="center" shrinkToFit="1"/>
      <protection locked="0"/>
    </xf>
    <xf numFmtId="176" fontId="11" fillId="2" borderId="7" xfId="1" applyNumberFormat="1" applyFont="1" applyFill="1" applyBorder="1" applyAlignment="1" applyProtection="1">
      <alignment horizontal="left" vertical="center"/>
      <protection locked="0"/>
    </xf>
    <xf numFmtId="176" fontId="11" fillId="2" borderId="5" xfId="1" applyNumberFormat="1" applyFont="1" applyFill="1" applyBorder="1" applyAlignment="1" applyProtection="1">
      <alignment horizontal="left" vertical="center"/>
      <protection locked="0"/>
    </xf>
    <xf numFmtId="176" fontId="11" fillId="2" borderId="9" xfId="1" applyNumberFormat="1" applyFont="1" applyFill="1" applyBorder="1" applyAlignment="1" applyProtection="1">
      <alignment horizontal="left" vertical="center"/>
      <protection locked="0"/>
    </xf>
    <xf numFmtId="176" fontId="11" fillId="2" borderId="8" xfId="1" applyNumberFormat="1" applyFont="1" applyFill="1" applyBorder="1" applyAlignment="1" applyProtection="1">
      <alignment horizontal="left" vertical="center"/>
      <protection locked="0"/>
    </xf>
    <xf numFmtId="176" fontId="11" fillId="2" borderId="10" xfId="1" applyNumberFormat="1" applyFont="1" applyFill="1" applyBorder="1" applyAlignment="1" applyProtection="1">
      <alignment horizontal="left" vertical="center"/>
      <protection locked="0"/>
    </xf>
    <xf numFmtId="176" fontId="11" fillId="2" borderId="11" xfId="1" applyNumberFormat="1" applyFont="1" applyFill="1" applyBorder="1" applyAlignment="1" applyProtection="1">
      <alignment horizontal="left" vertical="center"/>
      <protection locked="0"/>
    </xf>
    <xf numFmtId="176" fontId="4" fillId="0" borderId="0" xfId="1" applyNumberFormat="1" applyFont="1" applyAlignment="1">
      <alignment horizontal="center" wrapText="1"/>
    </xf>
    <xf numFmtId="176" fontId="4" fillId="0" borderId="0" xfId="1" applyNumberFormat="1" applyFont="1" applyAlignment="1">
      <alignment horizontal="center"/>
    </xf>
    <xf numFmtId="176" fontId="4" fillId="2" borderId="32" xfId="1" applyNumberFormat="1" applyFont="1" applyFill="1" applyBorder="1" applyAlignment="1" applyProtection="1">
      <alignment horizontal="left" vertical="center"/>
      <protection locked="0"/>
    </xf>
    <xf numFmtId="176" fontId="4" fillId="2" borderId="33" xfId="1" applyNumberFormat="1" applyFont="1" applyFill="1" applyBorder="1" applyAlignment="1" applyProtection="1">
      <alignment horizontal="left" vertical="center"/>
      <protection locked="0"/>
    </xf>
    <xf numFmtId="176" fontId="4" fillId="2" borderId="34" xfId="1" applyNumberFormat="1" applyFont="1" applyFill="1" applyBorder="1" applyAlignment="1" applyProtection="1">
      <alignment horizontal="left" vertical="center"/>
      <protection locked="0"/>
    </xf>
    <xf numFmtId="176" fontId="13" fillId="0" borderId="0" xfId="1" applyNumberFormat="1" applyFont="1" applyAlignment="1" applyProtection="1">
      <alignment horizontal="center" vertical="center"/>
      <protection locked="0"/>
    </xf>
    <xf numFmtId="176" fontId="11" fillId="0" borderId="33" xfId="1" applyNumberFormat="1" applyFont="1" applyBorder="1" applyAlignment="1">
      <alignment horizontal="center" vertical="center" shrinkToFit="1"/>
    </xf>
    <xf numFmtId="176" fontId="11" fillId="0" borderId="34" xfId="1" applyNumberFormat="1" applyFont="1" applyBorder="1" applyAlignment="1">
      <alignment horizontal="center" vertical="center" shrinkToFit="1"/>
    </xf>
    <xf numFmtId="176" fontId="11" fillId="0" borderId="7" xfId="1" applyNumberFormat="1" applyFont="1" applyBorder="1" applyAlignment="1">
      <alignment horizontal="center" vertical="center"/>
    </xf>
    <xf numFmtId="176" fontId="11" fillId="0" borderId="5"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1" fillId="0" borderId="6" xfId="1" applyNumberFormat="1" applyFont="1" applyBorder="1" applyAlignment="1">
      <alignment horizontal="center" vertical="center"/>
    </xf>
    <xf numFmtId="176" fontId="11" fillId="0" borderId="4" xfId="1" applyNumberFormat="1" applyFont="1" applyBorder="1" applyAlignment="1">
      <alignment horizontal="center" vertical="center"/>
    </xf>
    <xf numFmtId="176" fontId="4" fillId="2" borderId="3" xfId="1" applyNumberFormat="1" applyFont="1" applyFill="1" applyBorder="1" applyAlignment="1">
      <alignment horizontal="center" vertical="center"/>
    </xf>
    <xf numFmtId="176" fontId="4" fillId="2" borderId="6" xfId="1" applyNumberFormat="1" applyFont="1" applyFill="1" applyBorder="1" applyAlignment="1">
      <alignment horizontal="center" vertical="center"/>
    </xf>
    <xf numFmtId="176" fontId="4" fillId="2" borderId="4" xfId="1" applyNumberFormat="1" applyFont="1" applyFill="1" applyBorder="1" applyAlignment="1">
      <alignment horizontal="center" vertical="center"/>
    </xf>
    <xf numFmtId="176" fontId="44" fillId="0" borderId="0" xfId="1" applyNumberFormat="1" applyFont="1" applyAlignment="1">
      <alignment horizontal="center" vertical="center"/>
    </xf>
    <xf numFmtId="176" fontId="11" fillId="2" borderId="32" xfId="1" applyNumberFormat="1" applyFont="1" applyFill="1" applyBorder="1" applyAlignment="1" applyProtection="1">
      <alignment horizontal="center" vertical="center"/>
      <protection locked="0"/>
    </xf>
    <xf numFmtId="176" fontId="11" fillId="2" borderId="33" xfId="1" applyNumberFormat="1" applyFont="1" applyFill="1" applyBorder="1" applyAlignment="1" applyProtection="1">
      <alignment horizontal="center" vertical="center"/>
      <protection locked="0"/>
    </xf>
    <xf numFmtId="176" fontId="11" fillId="2" borderId="34" xfId="1" applyNumberFormat="1" applyFont="1" applyFill="1" applyBorder="1" applyAlignment="1" applyProtection="1">
      <alignment horizontal="center" vertical="center"/>
      <protection locked="0"/>
    </xf>
    <xf numFmtId="0" fontId="11" fillId="0" borderId="0" xfId="0" applyFont="1" applyAlignment="1">
      <alignment horizontal="left" vertical="center" shrinkToFit="1"/>
    </xf>
    <xf numFmtId="0" fontId="11" fillId="0" borderId="0" xfId="0" applyFont="1" applyAlignment="1">
      <alignment horizontal="center" vertical="center"/>
    </xf>
    <xf numFmtId="49" fontId="11" fillId="0" borderId="0" xfId="1" applyNumberFormat="1" applyFont="1" applyAlignment="1">
      <alignment horizontal="center" vertical="center" shrinkToFit="1"/>
    </xf>
    <xf numFmtId="49" fontId="11" fillId="0" borderId="14" xfId="1" applyNumberFormat="1" applyFont="1" applyBorder="1" applyAlignment="1">
      <alignment horizontal="center" vertical="center" shrinkToFit="1"/>
    </xf>
    <xf numFmtId="49" fontId="11" fillId="2" borderId="15" xfId="1" applyNumberFormat="1" applyFont="1" applyFill="1" applyBorder="1" applyAlignment="1" applyProtection="1">
      <alignment horizontal="left" vertical="center" shrinkToFit="1"/>
      <protection locked="0"/>
    </xf>
    <xf numFmtId="49" fontId="11" fillId="2" borderId="21" xfId="1" applyNumberFormat="1" applyFont="1" applyFill="1" applyBorder="1" applyAlignment="1" applyProtection="1">
      <alignment horizontal="left" vertical="center" shrinkToFit="1"/>
      <protection locked="0"/>
    </xf>
    <xf numFmtId="49" fontId="11" fillId="2" borderId="23" xfId="1" applyNumberFormat="1" applyFont="1" applyFill="1" applyBorder="1" applyAlignment="1" applyProtection="1">
      <alignment horizontal="left" vertical="center" shrinkToFit="1"/>
      <protection locked="0"/>
    </xf>
    <xf numFmtId="49" fontId="11" fillId="2" borderId="62" xfId="1" applyNumberFormat="1" applyFont="1" applyFill="1" applyBorder="1" applyAlignment="1" applyProtection="1">
      <alignment horizontal="left" vertical="center" shrinkToFit="1"/>
      <protection locked="0"/>
    </xf>
    <xf numFmtId="49" fontId="12" fillId="0" borderId="0" xfId="1" applyNumberFormat="1" applyFont="1" applyAlignment="1">
      <alignment horizontal="center" vertical="center" shrinkToFit="1"/>
    </xf>
    <xf numFmtId="49" fontId="11" fillId="2" borderId="2" xfId="1" applyNumberFormat="1" applyFont="1" applyFill="1" applyBorder="1" applyAlignment="1" applyProtection="1">
      <alignment horizontal="center" vertical="center" shrinkToFit="1"/>
      <protection locked="0"/>
    </xf>
    <xf numFmtId="49" fontId="11" fillId="2" borderId="0" xfId="1" applyNumberFormat="1" applyFont="1" applyFill="1" applyAlignment="1" applyProtection="1">
      <alignment horizontal="center" vertical="center" shrinkToFit="1"/>
      <protection locked="0"/>
    </xf>
    <xf numFmtId="49" fontId="11" fillId="2" borderId="1" xfId="1" applyNumberFormat="1" applyFont="1" applyFill="1" applyBorder="1" applyAlignment="1" applyProtection="1">
      <alignment horizontal="center" vertical="center" shrinkToFit="1"/>
      <protection locked="0"/>
    </xf>
    <xf numFmtId="49" fontId="11" fillId="0" borderId="7" xfId="1" applyNumberFormat="1" applyFont="1" applyBorder="1" applyAlignment="1">
      <alignment horizontal="center" vertical="center" shrinkToFit="1"/>
    </xf>
    <xf numFmtId="49" fontId="11" fillId="0" borderId="5" xfId="1" applyNumberFormat="1" applyFont="1" applyBorder="1" applyAlignment="1">
      <alignment horizontal="center" vertical="center" shrinkToFit="1"/>
    </xf>
    <xf numFmtId="49" fontId="11" fillId="0" borderId="9" xfId="1" applyNumberFormat="1" applyFont="1" applyBorder="1" applyAlignment="1">
      <alignment horizontal="center" vertical="center" shrinkToFit="1"/>
    </xf>
    <xf numFmtId="49" fontId="11" fillId="0" borderId="8" xfId="1" applyNumberFormat="1" applyFont="1" applyBorder="1" applyAlignment="1">
      <alignment horizontal="center" vertical="center" shrinkToFit="1"/>
    </xf>
    <xf numFmtId="49" fontId="11" fillId="0" borderId="10" xfId="1" applyNumberFormat="1" applyFont="1" applyBorder="1" applyAlignment="1">
      <alignment horizontal="center" vertical="center" shrinkToFit="1"/>
    </xf>
    <xf numFmtId="49" fontId="11" fillId="0" borderId="11" xfId="1" applyNumberFormat="1" applyFont="1" applyBorder="1" applyAlignment="1">
      <alignment horizontal="center" vertical="center" shrinkToFit="1"/>
    </xf>
    <xf numFmtId="49" fontId="11" fillId="2" borderId="60" xfId="1" applyNumberFormat="1" applyFont="1" applyFill="1" applyBorder="1" applyAlignment="1" applyProtection="1">
      <alignment horizontal="center" vertical="center" shrinkToFit="1"/>
      <protection locked="0"/>
    </xf>
    <xf numFmtId="49" fontId="11" fillId="2" borderId="61" xfId="1" applyNumberFormat="1" applyFont="1" applyFill="1" applyBorder="1" applyAlignment="1" applyProtection="1">
      <alignment horizontal="center" vertical="center" shrinkToFit="1"/>
      <protection locked="0"/>
    </xf>
    <xf numFmtId="0" fontId="47" fillId="0" borderId="16" xfId="1" applyFont="1" applyBorder="1" applyAlignment="1">
      <alignment horizontal="center" vertical="center" shrinkToFit="1"/>
    </xf>
    <xf numFmtId="0" fontId="47" fillId="0" borderId="15" xfId="1" applyFont="1" applyBorder="1" applyAlignment="1">
      <alignment horizontal="center" vertical="center" shrinkToFit="1"/>
    </xf>
    <xf numFmtId="0" fontId="47" fillId="0" borderId="22" xfId="1" applyFont="1" applyBorder="1" applyAlignment="1">
      <alignment horizontal="center" vertical="center" shrinkToFit="1"/>
    </xf>
    <xf numFmtId="0" fontId="47" fillId="0" borderId="23" xfId="1" applyFont="1" applyBorder="1" applyAlignment="1">
      <alignment horizontal="center" vertical="center" shrinkToFit="1"/>
    </xf>
    <xf numFmtId="49" fontId="11" fillId="2" borderId="5" xfId="1" applyNumberFormat="1" applyFont="1" applyFill="1" applyBorder="1" applyAlignment="1" applyProtection="1">
      <alignment horizontal="left" vertical="center" shrinkToFit="1"/>
      <protection locked="0"/>
    </xf>
    <xf numFmtId="49" fontId="11" fillId="2" borderId="9" xfId="1" applyNumberFormat="1" applyFont="1" applyFill="1" applyBorder="1" applyAlignment="1" applyProtection="1">
      <alignment horizontal="left" vertical="center" shrinkToFit="1"/>
      <protection locked="0"/>
    </xf>
    <xf numFmtId="49" fontId="11" fillId="2" borderId="14" xfId="1" applyNumberFormat="1" applyFont="1" applyFill="1" applyBorder="1" applyAlignment="1" applyProtection="1">
      <alignment horizontal="left" vertical="center" shrinkToFit="1"/>
      <protection locked="0"/>
    </xf>
    <xf numFmtId="49" fontId="11" fillId="2" borderId="24" xfId="1" applyNumberFormat="1" applyFont="1" applyFill="1" applyBorder="1" applyAlignment="1" applyProtection="1">
      <alignment horizontal="left" vertical="center" shrinkToFit="1"/>
      <protection locked="0"/>
    </xf>
    <xf numFmtId="49" fontId="11" fillId="2" borderId="4" xfId="1" applyNumberFormat="1" applyFont="1" applyFill="1" applyBorder="1" applyAlignment="1" applyProtection="1">
      <alignment horizontal="left" vertical="center" shrinkToFit="1"/>
      <protection locked="0"/>
    </xf>
    <xf numFmtId="49" fontId="4" fillId="0" borderId="2" xfId="1" applyNumberFormat="1" applyFont="1" applyBorder="1" applyAlignment="1">
      <alignment horizontal="left" vertical="center" shrinkToFit="1"/>
    </xf>
    <xf numFmtId="49" fontId="4" fillId="0" borderId="0" xfId="1" applyNumberFormat="1" applyFont="1" applyAlignment="1">
      <alignment horizontal="left" vertical="center" shrinkToFit="1"/>
    </xf>
    <xf numFmtId="49" fontId="4" fillId="0" borderId="13" xfId="1" applyNumberFormat="1" applyFont="1" applyBorder="1" applyAlignment="1">
      <alignment horizontal="left" vertical="center" shrinkToFit="1"/>
    </xf>
    <xf numFmtId="49" fontId="11" fillId="2" borderId="20" xfId="1" applyNumberFormat="1" applyFont="1" applyFill="1" applyBorder="1" applyAlignment="1" applyProtection="1">
      <alignment horizontal="center" vertical="center" shrinkToFit="1"/>
      <protection locked="0"/>
    </xf>
    <xf numFmtId="49" fontId="11" fillId="2" borderId="4" xfId="1" applyNumberFormat="1" applyFont="1" applyFill="1" applyBorder="1" applyAlignment="1" applyProtection="1">
      <alignment horizontal="center" vertical="center" shrinkToFit="1"/>
      <protection locked="0"/>
    </xf>
    <xf numFmtId="49" fontId="11" fillId="2" borderId="15" xfId="1" applyNumberFormat="1" applyFont="1" applyFill="1" applyBorder="1" applyAlignment="1" applyProtection="1">
      <alignment horizontal="center" vertical="center" shrinkToFit="1"/>
      <protection locked="0"/>
    </xf>
    <xf numFmtId="0" fontId="47" fillId="0" borderId="17" xfId="1" applyFont="1" applyBorder="1" applyAlignment="1">
      <alignment horizontal="center" vertical="center" shrinkToFit="1"/>
    </xf>
    <xf numFmtId="0" fontId="47" fillId="0" borderId="18" xfId="1" applyFont="1" applyBorder="1" applyAlignment="1">
      <alignment horizontal="center" vertical="center" shrinkToFit="1"/>
    </xf>
    <xf numFmtId="49" fontId="11" fillId="2" borderId="19" xfId="1" applyNumberFormat="1" applyFont="1" applyFill="1" applyBorder="1" applyAlignment="1" applyProtection="1">
      <alignment horizontal="left" vertical="center" shrinkToFit="1"/>
      <protection locked="0"/>
    </xf>
    <xf numFmtId="49" fontId="11" fillId="2" borderId="63" xfId="1" applyNumberFormat="1" applyFont="1" applyFill="1" applyBorder="1" applyAlignment="1" applyProtection="1">
      <alignment horizontal="left" vertical="center" shrinkToFit="1"/>
      <protection locked="0"/>
    </xf>
    <xf numFmtId="49" fontId="11" fillId="2" borderId="0" xfId="1" applyNumberFormat="1" applyFont="1" applyFill="1" applyAlignment="1" applyProtection="1">
      <alignment horizontal="left" vertical="center" shrinkToFit="1"/>
      <protection locked="0"/>
    </xf>
    <xf numFmtId="49" fontId="11" fillId="2" borderId="13" xfId="1" applyNumberFormat="1" applyFont="1" applyFill="1" applyBorder="1" applyAlignment="1" applyProtection="1">
      <alignment horizontal="left" vertical="center" shrinkToFit="1"/>
      <protection locked="0"/>
    </xf>
    <xf numFmtId="49" fontId="11" fillId="2" borderId="60" xfId="1" applyNumberFormat="1" applyFont="1" applyFill="1" applyBorder="1" applyAlignment="1" applyProtection="1">
      <alignment horizontal="left" vertical="center" shrinkToFit="1"/>
      <protection locked="0"/>
    </xf>
    <xf numFmtId="0" fontId="46" fillId="0" borderId="0" xfId="1" applyFont="1" applyAlignment="1">
      <alignment horizontal="center" vertical="center"/>
    </xf>
    <xf numFmtId="0" fontId="46" fillId="0" borderId="14" xfId="1" applyFont="1" applyBorder="1" applyAlignment="1">
      <alignment horizontal="center" vertical="center"/>
    </xf>
    <xf numFmtId="0" fontId="0" fillId="0" borderId="15" xfId="0" applyBorder="1" applyAlignment="1">
      <alignment horizontal="center"/>
    </xf>
    <xf numFmtId="0" fontId="0" fillId="0" borderId="15" xfId="0" applyBorder="1" applyAlignment="1">
      <alignment horizontal="center" vertical="center"/>
    </xf>
    <xf numFmtId="0" fontId="24" fillId="0" borderId="15" xfId="2" applyFont="1" applyBorder="1" applyAlignment="1">
      <alignment horizontal="center" vertical="center"/>
    </xf>
    <xf numFmtId="0" fontId="27" fillId="0" borderId="15" xfId="2" applyFont="1" applyBorder="1" applyAlignment="1">
      <alignment horizontal="center" vertical="center" shrinkToFit="1"/>
    </xf>
    <xf numFmtId="0" fontId="24" fillId="0" borderId="12" xfId="2" applyFont="1" applyBorder="1" applyAlignment="1">
      <alignment horizontal="center" vertical="center"/>
    </xf>
    <xf numFmtId="0" fontId="24" fillId="0" borderId="74" xfId="2" applyFont="1" applyBorder="1" applyAlignment="1">
      <alignment horizontal="center" vertical="center"/>
    </xf>
    <xf numFmtId="38" fontId="17" fillId="0" borderId="12" xfId="4" applyFont="1" applyBorder="1" applyAlignment="1" applyProtection="1">
      <alignment horizontal="center" vertical="center"/>
    </xf>
    <xf numFmtId="0" fontId="17" fillId="0" borderId="15" xfId="2" applyFont="1" applyBorder="1" applyAlignment="1">
      <alignment horizontal="center" vertical="center" wrapText="1"/>
    </xf>
    <xf numFmtId="0" fontId="22" fillId="3" borderId="20" xfId="2" applyFont="1" applyFill="1" applyBorder="1" applyAlignment="1" applyProtection="1">
      <alignment horizontal="center" vertical="center" wrapText="1" shrinkToFit="1"/>
      <protection locked="0"/>
    </xf>
    <xf numFmtId="0" fontId="22" fillId="3" borderId="20" xfId="2" applyFont="1" applyFill="1" applyBorder="1" applyAlignment="1" applyProtection="1">
      <alignment horizontal="center" vertical="center" shrinkToFit="1"/>
      <protection locked="0"/>
    </xf>
    <xf numFmtId="0" fontId="17" fillId="0" borderId="3" xfId="2" applyFont="1" applyBorder="1" applyAlignment="1">
      <alignment horizontal="center" vertical="center" shrinkToFit="1"/>
    </xf>
    <xf numFmtId="0" fontId="17" fillId="0" borderId="6" xfId="2" applyFont="1" applyBorder="1" applyAlignment="1">
      <alignment horizontal="center" vertical="center" shrinkToFit="1"/>
    </xf>
    <xf numFmtId="0" fontId="17" fillId="0" borderId="4" xfId="2" applyFont="1" applyBorder="1" applyAlignment="1">
      <alignment horizontal="center" vertical="center" shrinkToFit="1"/>
    </xf>
    <xf numFmtId="178" fontId="17" fillId="3" borderId="3" xfId="2" applyNumberFormat="1" applyFont="1" applyFill="1" applyBorder="1" applyAlignment="1" applyProtection="1">
      <alignment vertical="center" shrinkToFit="1"/>
      <protection locked="0"/>
    </xf>
    <xf numFmtId="178" fontId="17" fillId="3" borderId="4" xfId="2" applyNumberFormat="1" applyFont="1" applyFill="1" applyBorder="1" applyAlignment="1" applyProtection="1">
      <alignment vertical="center" shrinkToFit="1"/>
      <protection locked="0"/>
    </xf>
    <xf numFmtId="178" fontId="17" fillId="3" borderId="15" xfId="2" applyNumberFormat="1" applyFont="1" applyFill="1" applyBorder="1" applyAlignment="1" applyProtection="1">
      <alignment vertical="center" shrinkToFit="1"/>
      <protection locked="0"/>
    </xf>
    <xf numFmtId="178" fontId="17" fillId="0" borderId="15" xfId="2" applyNumberFormat="1" applyFont="1" applyBorder="1" applyAlignment="1">
      <alignment vertical="center" shrinkToFit="1"/>
    </xf>
    <xf numFmtId="0" fontId="17" fillId="0" borderId="15" xfId="2" applyFont="1" applyBorder="1" applyAlignment="1">
      <alignment horizontal="left" vertical="center"/>
    </xf>
    <xf numFmtId="0" fontId="17" fillId="0" borderId="35" xfId="2" applyFont="1" applyBorder="1">
      <alignment vertical="center"/>
    </xf>
    <xf numFmtId="0" fontId="17" fillId="0" borderId="36" xfId="2" applyFont="1" applyBorder="1">
      <alignment vertical="center"/>
    </xf>
    <xf numFmtId="0" fontId="17" fillId="0" borderId="44" xfId="2" applyFont="1" applyBorder="1">
      <alignment vertical="center"/>
    </xf>
    <xf numFmtId="0" fontId="17" fillId="0" borderId="45" xfId="2" applyFont="1" applyBorder="1">
      <alignment vertical="center"/>
    </xf>
    <xf numFmtId="0" fontId="17" fillId="0" borderId="48" xfId="2" applyFont="1" applyBorder="1">
      <alignment vertical="center"/>
    </xf>
    <xf numFmtId="0" fontId="17" fillId="0" borderId="49" xfId="2" applyFont="1" applyBorder="1">
      <alignment vertical="center"/>
    </xf>
    <xf numFmtId="0" fontId="17" fillId="4" borderId="37" xfId="2" applyFont="1" applyFill="1" applyBorder="1" applyAlignment="1" applyProtection="1">
      <alignment vertical="center" shrinkToFit="1"/>
      <protection locked="0"/>
    </xf>
    <xf numFmtId="0" fontId="17" fillId="4" borderId="49" xfId="2" applyFont="1" applyFill="1" applyBorder="1" applyAlignment="1" applyProtection="1">
      <alignment vertical="center" shrinkToFit="1"/>
      <protection locked="0"/>
    </xf>
    <xf numFmtId="0" fontId="17" fillId="4" borderId="38" xfId="2" applyFont="1" applyFill="1" applyBorder="1" applyAlignment="1" applyProtection="1">
      <alignment vertical="center" shrinkToFit="1"/>
      <protection locked="0"/>
    </xf>
    <xf numFmtId="0" fontId="17" fillId="0" borderId="39" xfId="2" applyFont="1" applyBorder="1" applyAlignment="1">
      <alignment vertical="center" shrinkToFit="1"/>
    </xf>
    <xf numFmtId="0" fontId="17" fillId="0" borderId="41" xfId="2" applyFont="1" applyBorder="1" applyAlignment="1">
      <alignment vertical="center" shrinkToFit="1"/>
    </xf>
    <xf numFmtId="0" fontId="17" fillId="4" borderId="41" xfId="2" applyFont="1" applyFill="1" applyBorder="1" applyAlignment="1" applyProtection="1">
      <alignment vertical="center" shrinkToFit="1"/>
      <protection locked="0"/>
    </xf>
    <xf numFmtId="0" fontId="17" fillId="4" borderId="50" xfId="2" applyFont="1" applyFill="1" applyBorder="1" applyAlignment="1" applyProtection="1">
      <alignment vertical="center" shrinkToFit="1"/>
      <protection locked="0"/>
    </xf>
    <xf numFmtId="0" fontId="17" fillId="4" borderId="42" xfId="2" applyFont="1" applyFill="1" applyBorder="1" applyAlignment="1" applyProtection="1">
      <alignment vertical="center" shrinkToFit="1"/>
      <protection locked="0"/>
    </xf>
    <xf numFmtId="0" fontId="17" fillId="0" borderId="39" xfId="2" applyFont="1" applyBorder="1" applyAlignment="1">
      <alignment horizontal="center" vertical="center"/>
    </xf>
    <xf numFmtId="0" fontId="17" fillId="0" borderId="40" xfId="2" applyFont="1" applyBorder="1" applyAlignment="1">
      <alignment horizontal="center" vertical="center"/>
    </xf>
    <xf numFmtId="180" fontId="17" fillId="3" borderId="40" xfId="4" applyNumberFormat="1" applyFont="1" applyFill="1" applyBorder="1" applyAlignment="1" applyProtection="1">
      <alignment vertical="center" shrinkToFit="1"/>
      <protection locked="0"/>
    </xf>
    <xf numFmtId="180" fontId="17" fillId="3" borderId="47" xfId="4" applyNumberFormat="1" applyFont="1" applyFill="1" applyBorder="1" applyAlignment="1" applyProtection="1">
      <alignment vertical="center" shrinkToFit="1"/>
      <protection locked="0"/>
    </xf>
    <xf numFmtId="0" fontId="17" fillId="0" borderId="7" xfId="2" applyFont="1" applyBorder="1" applyAlignment="1">
      <alignment horizontal="center" vertical="center"/>
    </xf>
    <xf numFmtId="0" fontId="17" fillId="0" borderId="5" xfId="2" applyFont="1" applyBorder="1" applyAlignment="1">
      <alignment horizontal="center" vertical="center"/>
    </xf>
    <xf numFmtId="0" fontId="17" fillId="0" borderId="9" xfId="2" applyFont="1" applyBorder="1" applyAlignment="1">
      <alignment horizontal="center" vertical="center"/>
    </xf>
    <xf numFmtId="0" fontId="17" fillId="0" borderId="8" xfId="2"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7" fillId="0" borderId="7" xfId="2" applyFont="1" applyBorder="1" applyAlignment="1">
      <alignment horizontal="center" vertical="center" shrinkToFit="1"/>
    </xf>
    <xf numFmtId="0" fontId="17" fillId="0" borderId="9" xfId="2" applyFont="1" applyBorder="1" applyAlignment="1">
      <alignment horizontal="center" vertical="center" shrinkToFit="1"/>
    </xf>
    <xf numFmtId="0" fontId="17" fillId="0" borderId="39" xfId="2" applyFont="1" applyBorder="1">
      <alignment vertical="center"/>
    </xf>
    <xf numFmtId="0" fontId="17" fillId="0" borderId="40" xfId="2" applyFont="1" applyBorder="1">
      <alignment vertical="center"/>
    </xf>
    <xf numFmtId="14" fontId="21" fillId="3" borderId="40" xfId="3" applyNumberFormat="1" applyFont="1" applyFill="1" applyBorder="1" applyAlignment="1" applyProtection="1">
      <alignment vertical="center" shrinkToFit="1"/>
      <protection locked="0"/>
    </xf>
    <xf numFmtId="0" fontId="21" fillId="3" borderId="52" xfId="3" applyFont="1" applyFill="1" applyBorder="1" applyAlignment="1" applyProtection="1">
      <alignment vertical="center" shrinkToFit="1"/>
      <protection locked="0"/>
    </xf>
    <xf numFmtId="0" fontId="21" fillId="3" borderId="53" xfId="3" applyFont="1" applyFill="1" applyBorder="1" applyAlignment="1" applyProtection="1">
      <alignment vertical="center" shrinkToFit="1"/>
      <protection locked="0"/>
    </xf>
    <xf numFmtId="0" fontId="17" fillId="5" borderId="48" xfId="2" applyFont="1" applyFill="1" applyBorder="1" applyAlignment="1">
      <alignment horizontal="center" vertical="center"/>
    </xf>
    <xf numFmtId="0" fontId="17" fillId="5" borderId="72" xfId="2" applyFont="1" applyFill="1" applyBorder="1" applyAlignment="1">
      <alignment horizontal="center" vertical="center"/>
    </xf>
    <xf numFmtId="178" fontId="17" fillId="3" borderId="37" xfId="4" applyNumberFormat="1" applyFont="1" applyFill="1" applyBorder="1" applyAlignment="1" applyProtection="1">
      <alignment horizontal="right" vertical="center" shrinkToFit="1"/>
      <protection locked="0"/>
    </xf>
    <xf numFmtId="178" fontId="17" fillId="3" borderId="38" xfId="4" applyNumberFormat="1" applyFont="1" applyFill="1" applyBorder="1" applyAlignment="1" applyProtection="1">
      <alignment horizontal="right" vertical="center" shrinkToFit="1"/>
      <protection locked="0"/>
    </xf>
    <xf numFmtId="0" fontId="17" fillId="0" borderId="73" xfId="2" applyFont="1" applyBorder="1" applyAlignment="1">
      <alignment horizontal="center" vertical="center"/>
    </xf>
    <xf numFmtId="0" fontId="17" fillId="0" borderId="68" xfId="2" applyFont="1" applyBorder="1" applyAlignment="1">
      <alignment horizontal="center" vertical="center"/>
    </xf>
    <xf numFmtId="179" fontId="17" fillId="3" borderId="51" xfId="4" applyNumberFormat="1" applyFont="1" applyFill="1" applyBorder="1" applyAlignment="1" applyProtection="1">
      <alignment horizontal="right" vertical="center" shrinkToFit="1"/>
      <protection locked="0"/>
    </xf>
    <xf numFmtId="179" fontId="17" fillId="3" borderId="71" xfId="4" applyNumberFormat="1" applyFont="1" applyFill="1" applyBorder="1" applyAlignment="1" applyProtection="1">
      <alignment horizontal="right" vertical="center" shrinkToFit="1"/>
      <protection locked="0"/>
    </xf>
    <xf numFmtId="0" fontId="51" fillId="0" borderId="0" xfId="2" applyFont="1" applyAlignment="1">
      <alignment horizontal="center" vertical="center"/>
    </xf>
    <xf numFmtId="0" fontId="8" fillId="0" borderId="45" xfId="2" applyFont="1" applyBorder="1">
      <alignment vertical="center"/>
    </xf>
    <xf numFmtId="0" fontId="8" fillId="0" borderId="51" xfId="2" applyFont="1" applyBorder="1">
      <alignment vertical="center"/>
    </xf>
    <xf numFmtId="0" fontId="8" fillId="0" borderId="40" xfId="2" applyFont="1" applyBorder="1" applyAlignment="1">
      <alignment vertical="center" wrapText="1"/>
    </xf>
    <xf numFmtId="0" fontId="8" fillId="0" borderId="41" xfId="2" applyFont="1" applyBorder="1" applyAlignment="1">
      <alignment vertical="center" wrapText="1"/>
    </xf>
    <xf numFmtId="0" fontId="53" fillId="0" borderId="10" xfId="2" applyFont="1" applyBorder="1">
      <alignment vertical="center"/>
    </xf>
    <xf numFmtId="0" fontId="53" fillId="0" borderId="0" xfId="2" applyFont="1">
      <alignment vertical="center"/>
    </xf>
    <xf numFmtId="182" fontId="8" fillId="0" borderId="36" xfId="2" applyNumberFormat="1" applyFont="1" applyBorder="1" applyAlignment="1">
      <alignment horizontal="left" vertical="center"/>
    </xf>
    <xf numFmtId="182" fontId="8" fillId="0" borderId="43" xfId="2" applyNumberFormat="1" applyFont="1" applyBorder="1" applyAlignment="1">
      <alignment horizontal="left" vertical="center"/>
    </xf>
    <xf numFmtId="0" fontId="8" fillId="0" borderId="45" xfId="2" applyFont="1" applyBorder="1" applyAlignment="1">
      <alignment vertical="center" shrinkToFit="1"/>
    </xf>
    <xf numFmtId="0" fontId="8" fillId="0" borderId="51" xfId="2" applyFont="1" applyBorder="1" applyAlignment="1">
      <alignment vertical="center" shrinkToFit="1"/>
    </xf>
    <xf numFmtId="0" fontId="52" fillId="0" borderId="0" xfId="2" applyFont="1">
      <alignment vertical="center"/>
    </xf>
    <xf numFmtId="181" fontId="8" fillId="0" borderId="0" xfId="2" applyNumberFormat="1" applyFont="1" applyAlignment="1">
      <alignment horizontal="center" vertical="center"/>
    </xf>
    <xf numFmtId="0" fontId="8" fillId="0" borderId="0" xfId="2" applyFont="1">
      <alignment vertical="center"/>
    </xf>
    <xf numFmtId="0" fontId="8" fillId="0" borderId="66" xfId="2" applyFont="1" applyBorder="1" applyAlignment="1">
      <alignment horizontal="center" vertical="center" shrinkToFit="1"/>
    </xf>
    <xf numFmtId="0" fontId="8" fillId="0" borderId="4" xfId="2" applyFont="1" applyBorder="1" applyAlignment="1">
      <alignment horizontal="center" vertical="center" shrinkToFit="1"/>
    </xf>
    <xf numFmtId="0" fontId="8" fillId="0" borderId="45" xfId="2" applyFont="1" applyBorder="1" applyAlignment="1">
      <alignment horizontal="left" vertical="center" wrapText="1"/>
    </xf>
    <xf numFmtId="0" fontId="8" fillId="0" borderId="57" xfId="2" applyFont="1" applyBorder="1" applyAlignment="1">
      <alignment horizontal="left" vertical="center" wrapText="1"/>
    </xf>
    <xf numFmtId="0" fontId="8" fillId="0" borderId="58" xfId="2" applyFont="1" applyBorder="1" applyAlignment="1">
      <alignment horizontal="left" vertical="center" wrapText="1"/>
    </xf>
    <xf numFmtId="0" fontId="8" fillId="0" borderId="45" xfId="2" applyFont="1" applyBorder="1" applyAlignment="1">
      <alignment vertical="center" wrapText="1"/>
    </xf>
    <xf numFmtId="0" fontId="8" fillId="0" borderId="51" xfId="2" applyFont="1" applyBorder="1" applyAlignment="1">
      <alignment vertical="center" wrapText="1"/>
    </xf>
    <xf numFmtId="0" fontId="8" fillId="0" borderId="57" xfId="2" applyFont="1" applyBorder="1" applyAlignment="1">
      <alignment vertical="center" wrapText="1"/>
    </xf>
    <xf numFmtId="0" fontId="8" fillId="0" borderId="58" xfId="2" applyFont="1" applyBorder="1" applyAlignment="1">
      <alignment vertical="center" wrapText="1"/>
    </xf>
    <xf numFmtId="0" fontId="8" fillId="0" borderId="67" xfId="2" applyFont="1" applyBorder="1" applyAlignment="1">
      <alignment vertical="center" wrapText="1"/>
    </xf>
    <xf numFmtId="0" fontId="8" fillId="0" borderId="68" xfId="2" applyFont="1" applyBorder="1" applyAlignment="1">
      <alignment vertical="center" shrinkToFit="1"/>
    </xf>
    <xf numFmtId="0" fontId="8" fillId="0" borderId="67" xfId="2" applyFont="1" applyBorder="1" applyAlignment="1">
      <alignment vertical="center" shrinkToFit="1"/>
    </xf>
    <xf numFmtId="0" fontId="8" fillId="0" borderId="67" xfId="2" applyFont="1" applyBorder="1">
      <alignment vertical="center"/>
    </xf>
    <xf numFmtId="0" fontId="8" fillId="0" borderId="50" xfId="2" applyFont="1" applyBorder="1" applyAlignment="1">
      <alignment vertical="center" wrapText="1"/>
    </xf>
    <xf numFmtId="178" fontId="29" fillId="0" borderId="36" xfId="4" applyNumberFormat="1" applyFont="1" applyFill="1" applyBorder="1" applyAlignment="1" applyProtection="1">
      <alignment vertical="center" shrinkToFit="1"/>
    </xf>
    <xf numFmtId="178" fontId="29" fillId="0" borderId="43" xfId="4" applyNumberFormat="1" applyFont="1" applyFill="1" applyBorder="1" applyAlignment="1" applyProtection="1">
      <alignment vertical="center" shrinkToFit="1"/>
    </xf>
    <xf numFmtId="179" fontId="29" fillId="0" borderId="45" xfId="4" applyNumberFormat="1" applyFont="1" applyFill="1" applyBorder="1" applyAlignment="1" applyProtection="1">
      <alignment vertical="center" shrinkToFit="1"/>
    </xf>
    <xf numFmtId="179" fontId="29" fillId="0" borderId="46" xfId="4" applyNumberFormat="1" applyFont="1" applyFill="1" applyBorder="1" applyAlignment="1" applyProtection="1">
      <alignment vertical="center" shrinkToFit="1"/>
    </xf>
    <xf numFmtId="180" fontId="29" fillId="0" borderId="40" xfId="4" applyNumberFormat="1" applyFont="1" applyFill="1" applyBorder="1" applyAlignment="1" applyProtection="1">
      <alignment vertical="center" shrinkToFit="1"/>
    </xf>
    <xf numFmtId="180" fontId="29" fillId="0" borderId="47" xfId="4" applyNumberFormat="1" applyFont="1" applyFill="1" applyBorder="1" applyAlignment="1" applyProtection="1">
      <alignment vertical="center" shrinkToFit="1"/>
    </xf>
    <xf numFmtId="0" fontId="8" fillId="0" borderId="3" xfId="2" applyFont="1" applyBorder="1" applyAlignment="1">
      <alignment horizontal="center" vertical="center" shrinkToFit="1"/>
    </xf>
    <xf numFmtId="0" fontId="8" fillId="0" borderId="6" xfId="2" applyFont="1" applyBorder="1" applyAlignment="1">
      <alignment horizontal="center" vertical="center" shrinkToFit="1"/>
    </xf>
    <xf numFmtId="178" fontId="8" fillId="0" borderId="15" xfId="2" applyNumberFormat="1" applyFont="1" applyBorder="1" applyAlignment="1" applyProtection="1">
      <alignment vertical="center" shrinkToFit="1"/>
      <protection locked="0"/>
    </xf>
    <xf numFmtId="178" fontId="8" fillId="0" borderId="15" xfId="2" applyNumberFormat="1" applyFont="1" applyBorder="1" applyAlignment="1">
      <alignment vertical="center" shrinkToFit="1"/>
    </xf>
    <xf numFmtId="38" fontId="8" fillId="0" borderId="12" xfId="4" applyFont="1" applyBorder="1" applyAlignment="1" applyProtection="1">
      <alignment horizontal="center" vertical="center"/>
      <protection locked="0"/>
    </xf>
    <xf numFmtId="0" fontId="8" fillId="0" borderId="7" xfId="2" applyFont="1" applyBorder="1" applyAlignment="1">
      <alignment horizontal="center" vertical="center"/>
    </xf>
    <xf numFmtId="0" fontId="8" fillId="0" borderId="5" xfId="2" applyFont="1" applyBorder="1" applyAlignment="1">
      <alignment horizontal="center" vertical="center"/>
    </xf>
    <xf numFmtId="0" fontId="8" fillId="0" borderId="9" xfId="2" applyFont="1" applyBorder="1" applyAlignment="1">
      <alignment horizontal="center" vertical="center"/>
    </xf>
    <xf numFmtId="0" fontId="8" fillId="0" borderId="8"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pplyProtection="1">
      <alignment horizontal="center" vertical="center" shrinkToFit="1"/>
      <protection locked="0"/>
    </xf>
    <xf numFmtId="0" fontId="8" fillId="0" borderId="15" xfId="2" applyFont="1" applyBorder="1" applyAlignment="1" applyProtection="1">
      <alignment horizontal="center" vertical="center" wrapText="1"/>
      <protection locked="0"/>
    </xf>
    <xf numFmtId="0" fontId="8" fillId="0" borderId="20" xfId="2" applyFont="1" applyBorder="1" applyAlignment="1" applyProtection="1">
      <alignment horizontal="center" vertical="center" wrapText="1" shrinkToFit="1"/>
      <protection locked="0"/>
    </xf>
    <xf numFmtId="0" fontId="8" fillId="0" borderId="20" xfId="2" applyFont="1" applyBorder="1" applyAlignment="1" applyProtection="1">
      <alignment horizontal="center" vertical="center" shrinkToFit="1"/>
      <protection locked="0"/>
    </xf>
    <xf numFmtId="0" fontId="54" fillId="0" borderId="0" xfId="2" applyFont="1" applyAlignment="1">
      <alignment horizontal="center" vertical="center"/>
    </xf>
    <xf numFmtId="0" fontId="8" fillId="0" borderId="10" xfId="2" applyFont="1" applyBorder="1" applyAlignment="1">
      <alignment vertical="center" shrinkToFit="1"/>
    </xf>
    <xf numFmtId="0" fontId="55" fillId="0" borderId="0" xfId="2" applyFont="1">
      <alignment vertical="center"/>
    </xf>
    <xf numFmtId="0" fontId="8" fillId="0" borderId="10" xfId="2" applyFont="1" applyBorder="1">
      <alignment vertical="center"/>
    </xf>
    <xf numFmtId="0" fontId="55" fillId="0" borderId="0" xfId="2" applyFont="1" applyAlignment="1">
      <alignment vertical="center" wrapText="1"/>
    </xf>
    <xf numFmtId="181" fontId="43" fillId="0" borderId="3" xfId="1" applyNumberFormat="1" applyFont="1" applyBorder="1" applyAlignment="1">
      <alignment horizontal="center" vertical="center"/>
    </xf>
    <xf numFmtId="181" fontId="43" fillId="0" borderId="6" xfId="1" applyNumberFormat="1" applyFont="1" applyBorder="1" applyAlignment="1">
      <alignment horizontal="center" vertical="center"/>
    </xf>
    <xf numFmtId="181" fontId="43" fillId="0" borderId="4" xfId="1" applyNumberFormat="1" applyFont="1" applyBorder="1" applyAlignment="1">
      <alignment horizontal="center" vertical="center"/>
    </xf>
    <xf numFmtId="0" fontId="34" fillId="0" borderId="0" xfId="1" applyFont="1" applyAlignment="1">
      <alignment horizontal="center" vertical="center"/>
    </xf>
    <xf numFmtId="181" fontId="27" fillId="0" borderId="0" xfId="1" applyNumberFormat="1" applyFont="1" applyAlignment="1">
      <alignment horizontal="right" vertical="center"/>
    </xf>
    <xf numFmtId="0" fontId="27" fillId="0" borderId="0" xfId="1" applyFont="1" applyAlignment="1">
      <alignment horizontal="center" vertical="center"/>
    </xf>
    <xf numFmtId="0" fontId="27" fillId="0" borderId="0" xfId="1" applyFont="1" applyAlignment="1">
      <alignment vertical="center"/>
    </xf>
    <xf numFmtId="0" fontId="27" fillId="0" borderId="0" xfId="1" applyFont="1" applyAlignment="1">
      <alignment horizontal="left" vertical="center"/>
    </xf>
    <xf numFmtId="183" fontId="27" fillId="0" borderId="0" xfId="1" applyNumberFormat="1" applyFont="1" applyAlignment="1">
      <alignment horizontal="left" vertical="center" shrinkToFit="1"/>
    </xf>
    <xf numFmtId="184" fontId="27" fillId="0" borderId="0" xfId="1" applyNumberFormat="1" applyFont="1" applyAlignment="1">
      <alignment horizontal="left" vertical="center"/>
    </xf>
    <xf numFmtId="0" fontId="27" fillId="0" borderId="15" xfId="1" applyFont="1" applyBorder="1" applyAlignment="1">
      <alignment horizontal="center" vertical="center"/>
    </xf>
    <xf numFmtId="0" fontId="27" fillId="0" borderId="15" xfId="1" applyFont="1" applyBorder="1" applyAlignment="1">
      <alignment vertical="center"/>
    </xf>
    <xf numFmtId="0" fontId="27" fillId="0" borderId="3" xfId="1" applyFont="1" applyBorder="1" applyAlignment="1">
      <alignment vertical="center"/>
    </xf>
    <xf numFmtId="0" fontId="27" fillId="0" borderId="6" xfId="1" applyFont="1" applyBorder="1" applyAlignment="1">
      <alignment vertical="center"/>
    </xf>
    <xf numFmtId="0" fontId="27" fillId="0" borderId="6" xfId="1" applyFont="1" applyBorder="1" applyAlignment="1">
      <alignment vertical="center" wrapText="1"/>
    </xf>
    <xf numFmtId="0" fontId="17" fillId="0" borderId="0" xfId="1" applyFont="1" applyAlignment="1">
      <alignment horizontal="center" vertical="center"/>
    </xf>
    <xf numFmtId="0" fontId="17" fillId="0" borderId="0" xfId="1" applyFont="1" applyAlignment="1">
      <alignment vertical="center" shrinkToFit="1"/>
    </xf>
    <xf numFmtId="0" fontId="17" fillId="0" borderId="10" xfId="1" applyFont="1" applyBorder="1" applyAlignment="1">
      <alignment horizontal="center" vertical="center"/>
    </xf>
    <xf numFmtId="181" fontId="17" fillId="0" borderId="0" xfId="1" applyNumberFormat="1" applyFont="1" applyAlignment="1">
      <alignment horizontal="right" vertical="center"/>
    </xf>
    <xf numFmtId="0" fontId="17" fillId="0" borderId="0" xfId="1" applyFont="1" applyAlignment="1">
      <alignment vertical="center" wrapText="1"/>
    </xf>
    <xf numFmtId="0" fontId="17" fillId="0" borderId="0" xfId="1" applyFont="1" applyAlignment="1">
      <alignment vertical="center"/>
    </xf>
    <xf numFmtId="0" fontId="41" fillId="0" borderId="0" xfId="1" applyFont="1" applyAlignment="1">
      <alignment horizontal="left" vertical="center" shrinkToFit="1"/>
    </xf>
    <xf numFmtId="0" fontId="27" fillId="0" borderId="0" xfId="1" applyFont="1" applyAlignment="1">
      <alignment vertical="center" wrapText="1"/>
    </xf>
    <xf numFmtId="185" fontId="10" fillId="0" borderId="0" xfId="0" applyNumberFormat="1" applyFont="1" applyAlignment="1">
      <alignment horizontal="distributed" vertical="distributed" indent="1"/>
    </xf>
    <xf numFmtId="0" fontId="36" fillId="0" borderId="0" xfId="0" applyFont="1" applyAlignment="1">
      <alignment horizontal="left" vertical="top" wrapText="1"/>
    </xf>
    <xf numFmtId="0" fontId="37"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shrinkToFit="1"/>
    </xf>
    <xf numFmtId="0" fontId="10" fillId="0" borderId="0" xfId="0" applyFont="1" applyAlignment="1">
      <alignment horizontal="distributed" vertical="distributed" indent="1"/>
    </xf>
    <xf numFmtId="0" fontId="6" fillId="0" borderId="0" xfId="0" applyFont="1" applyAlignment="1">
      <alignment horizontal="distributed" vertical="distributed" indent="1"/>
    </xf>
    <xf numFmtId="0" fontId="3" fillId="0" borderId="10" xfId="0" applyFont="1" applyBorder="1" applyAlignment="1">
      <alignment horizontal="center" shrinkToFit="1"/>
    </xf>
  </cellXfs>
  <cellStyles count="6">
    <cellStyle name="ハイパーリンク" xfId="3" builtinId="8"/>
    <cellStyle name="桁区切り 3" xfId="4" xr:uid="{00000000-0005-0000-0000-000001000000}"/>
    <cellStyle name="標準" xfId="0" builtinId="0"/>
    <cellStyle name="標準 2" xfId="1" xr:uid="{00000000-0005-0000-0000-000003000000}"/>
    <cellStyle name="標準 4" xfId="5" xr:uid="{00000000-0005-0000-0000-000004000000}"/>
    <cellStyle name="標準 5" xfId="2" xr:uid="{00000000-0005-0000-0000-000005000000}"/>
  </cellStyles>
  <dxfs count="9">
    <dxf>
      <fill>
        <patternFill>
          <bgColor rgb="FFFFFF00"/>
        </patternFill>
      </fill>
    </dxf>
    <dxf>
      <fill>
        <patternFill>
          <bgColor rgb="FF00FFFF"/>
        </patternFill>
      </fill>
    </dxf>
    <dxf>
      <fill>
        <patternFill>
          <bgColor rgb="FFFFFF00"/>
        </patternFill>
      </fill>
    </dxf>
    <dxf>
      <fill>
        <patternFill>
          <bgColor rgb="FFFFFF00"/>
        </patternFill>
      </fill>
    </dxf>
    <dxf>
      <fill>
        <patternFill>
          <bgColor rgb="FF00FFFF"/>
        </patternFill>
      </fill>
    </dxf>
    <dxf>
      <fill>
        <patternFill>
          <fgColor indexed="64"/>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46</xdr:row>
          <xdr:rowOff>60960</xdr:rowOff>
        </xdr:from>
        <xdr:to>
          <xdr:col>4</xdr:col>
          <xdr:colOff>60960</xdr:colOff>
          <xdr:row>48</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85725</xdr:colOff>
      <xdr:row>9</xdr:row>
      <xdr:rowOff>9525</xdr:rowOff>
    </xdr:from>
    <xdr:to>
      <xdr:col>4</xdr:col>
      <xdr:colOff>247651</xdr:colOff>
      <xdr:row>12</xdr:row>
      <xdr:rowOff>161925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2552700" y="5943600"/>
          <a:ext cx="161926" cy="666750"/>
        </a:xfrm>
        <a:prstGeom prst="rightBrace">
          <a:avLst>
            <a:gd name="adj1" fmla="val 8333"/>
            <a:gd name="adj2" fmla="val 38571"/>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Honsya"/>
  <dimension ref="A1:GG89"/>
  <sheetViews>
    <sheetView showGridLines="0" tabSelected="1" view="pageBreakPreview" zoomScale="60" zoomScaleNormal="80" workbookViewId="0">
      <selection activeCell="BV99" sqref="BV99"/>
    </sheetView>
  </sheetViews>
  <sheetFormatPr defaultColWidth="5.109375" defaultRowHeight="12"/>
  <cols>
    <col min="1" max="1" width="2.44140625" style="2" customWidth="1"/>
    <col min="2" max="195" width="0.88671875" style="2" customWidth="1"/>
    <col min="196" max="16384" width="5.109375" style="2"/>
  </cols>
  <sheetData>
    <row r="1" spans="1:189" ht="2.1" customHeight="1"/>
    <row r="2" spans="1:189" ht="8.4"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2"/>
      <c r="BN2" s="8"/>
      <c r="BO2" s="8"/>
      <c r="BP2" s="8"/>
      <c r="BQ2" s="8"/>
      <c r="BR2" s="8"/>
      <c r="BS2" s="8"/>
      <c r="BT2" s="8"/>
      <c r="BU2" s="8"/>
      <c r="BV2" s="8"/>
      <c r="BW2" s="8"/>
      <c r="BX2" s="8"/>
      <c r="BY2" s="8"/>
      <c r="BZ2" s="8"/>
      <c r="CA2" s="8"/>
      <c r="CB2" s="8"/>
      <c r="CC2" s="8"/>
      <c r="CD2" s="8"/>
      <c r="CE2" s="8"/>
      <c r="CF2" s="8"/>
      <c r="CG2" s="8"/>
      <c r="CH2" s="13"/>
      <c r="CI2" s="13"/>
      <c r="CJ2" s="13"/>
      <c r="CK2" s="13"/>
      <c r="CL2" s="13"/>
      <c r="CM2" s="13"/>
      <c r="CN2" s="8"/>
      <c r="CO2" s="8"/>
      <c r="CP2" s="8"/>
      <c r="CQ2" s="13"/>
      <c r="CR2" s="13"/>
      <c r="CS2" s="13"/>
      <c r="CT2" s="13"/>
      <c r="CU2" s="13"/>
      <c r="CV2" s="13"/>
      <c r="CW2" s="13"/>
      <c r="CX2" s="13"/>
      <c r="CY2" s="13"/>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row>
    <row r="3" spans="1:189" ht="20.100000000000001" customHeight="1">
      <c r="A3" s="8"/>
      <c r="B3" s="304" t="s">
        <v>263</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304"/>
      <c r="BI3" s="304"/>
      <c r="BJ3" s="304"/>
      <c r="BK3" s="304"/>
      <c r="BL3" s="304"/>
      <c r="BM3" s="304"/>
      <c r="BN3" s="304"/>
      <c r="BO3" s="304"/>
      <c r="BP3" s="304"/>
      <c r="BQ3" s="304"/>
      <c r="BR3" s="304"/>
      <c r="BS3" s="304"/>
      <c r="BT3" s="304"/>
      <c r="BU3" s="304"/>
      <c r="BV3" s="304"/>
      <c r="BW3" s="304"/>
      <c r="BX3" s="304"/>
      <c r="BY3" s="304"/>
      <c r="BZ3" s="304"/>
      <c r="CA3" s="304"/>
      <c r="CB3" s="304"/>
      <c r="CC3" s="304"/>
      <c r="CD3" s="304"/>
      <c r="CE3" s="304"/>
      <c r="CF3" s="304"/>
      <c r="CG3" s="304"/>
      <c r="CH3" s="304"/>
      <c r="CI3" s="304"/>
      <c r="CJ3" s="304"/>
      <c r="CK3" s="304"/>
      <c r="CL3" s="304"/>
      <c r="CM3" s="304"/>
      <c r="CN3" s="304"/>
      <c r="CO3" s="304"/>
      <c r="CP3" s="304"/>
      <c r="CQ3" s="304"/>
      <c r="CR3" s="304"/>
      <c r="CS3" s="304"/>
      <c r="CT3" s="304"/>
      <c r="CU3" s="304"/>
      <c r="CV3" s="304"/>
      <c r="CW3" s="304"/>
      <c r="CX3" s="304"/>
      <c r="CY3" s="304"/>
      <c r="CZ3" s="304"/>
      <c r="DA3" s="304"/>
      <c r="DB3" s="304"/>
      <c r="DC3" s="304"/>
      <c r="DD3" s="304"/>
      <c r="DE3" s="304"/>
      <c r="DF3" s="304"/>
      <c r="DG3" s="304"/>
      <c r="DH3" s="304"/>
      <c r="DI3" s="304"/>
      <c r="DJ3" s="304"/>
      <c r="DK3" s="304"/>
      <c r="DL3" s="304"/>
      <c r="DM3" s="304"/>
      <c r="DN3" s="304"/>
      <c r="DO3" s="304"/>
      <c r="DP3" s="304"/>
      <c r="DQ3" s="304"/>
      <c r="DR3" s="304"/>
      <c r="DS3" s="304"/>
      <c r="DT3" s="304"/>
      <c r="DU3" s="304"/>
      <c r="DV3" s="304"/>
      <c r="DW3" s="304"/>
      <c r="DX3" s="304"/>
      <c r="DY3" s="304"/>
      <c r="DZ3" s="304"/>
      <c r="EA3" s="304"/>
      <c r="EB3" s="304"/>
      <c r="EC3" s="304"/>
      <c r="ED3" s="304"/>
      <c r="EE3" s="304"/>
      <c r="EF3" s="304"/>
      <c r="EG3" s="304"/>
      <c r="EH3" s="304"/>
      <c r="EI3" s="304"/>
      <c r="EJ3" s="304"/>
      <c r="EK3" s="304"/>
      <c r="EL3" s="304"/>
      <c r="EM3" s="304"/>
      <c r="EN3" s="304"/>
      <c r="EO3" s="304"/>
      <c r="EP3" s="304"/>
      <c r="EQ3" s="304"/>
      <c r="ER3" s="304"/>
      <c r="ES3" s="304"/>
      <c r="ET3" s="304"/>
      <c r="EU3" s="304"/>
      <c r="EV3" s="304"/>
      <c r="EW3" s="304"/>
      <c r="EX3" s="304"/>
      <c r="EY3" s="304"/>
      <c r="EZ3" s="304"/>
      <c r="FA3" s="304"/>
      <c r="FB3" s="304"/>
      <c r="FC3" s="304"/>
      <c r="FD3" s="304"/>
      <c r="FE3" s="304"/>
      <c r="FF3" s="304"/>
      <c r="FG3" s="304"/>
      <c r="FH3" s="304"/>
      <c r="FI3" s="304"/>
      <c r="FJ3" s="304"/>
      <c r="FK3" s="304"/>
      <c r="FL3" s="304"/>
      <c r="FM3" s="304"/>
      <c r="FN3" s="304"/>
      <c r="FO3" s="304"/>
      <c r="FP3" s="304"/>
      <c r="FQ3" s="304"/>
      <c r="FR3" s="304"/>
      <c r="FS3" s="304"/>
      <c r="FT3" s="304"/>
      <c r="FU3" s="304"/>
      <c r="FV3" s="304"/>
      <c r="FW3" s="304"/>
      <c r="FX3" s="304"/>
      <c r="FY3" s="304"/>
      <c r="FZ3" s="304"/>
      <c r="GA3" s="304"/>
      <c r="GB3" s="304"/>
      <c r="GC3" s="304"/>
      <c r="GD3" s="304"/>
      <c r="GE3" s="304"/>
      <c r="GF3" s="304"/>
      <c r="GG3" s="304"/>
    </row>
    <row r="4" spans="1:189" ht="8.4"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row>
    <row r="5" spans="1:189" ht="17.100000000000001" customHeight="1">
      <c r="A5" s="14"/>
      <c r="B5" s="31"/>
      <c r="C5" s="31" t="s">
        <v>264</v>
      </c>
      <c r="D5" s="31"/>
      <c r="E5" s="31"/>
      <c r="F5" s="31"/>
      <c r="G5" s="31"/>
      <c r="H5" s="31"/>
      <c r="I5" s="31"/>
      <c r="J5" s="31"/>
      <c r="K5" s="31"/>
      <c r="L5" s="31"/>
      <c r="M5" s="31"/>
      <c r="N5" s="31"/>
      <c r="O5" s="31"/>
      <c r="P5" s="31"/>
      <c r="Q5" s="31"/>
      <c r="R5" s="31"/>
      <c r="S5" s="31"/>
      <c r="T5" s="31"/>
      <c r="U5" s="31"/>
      <c r="V5" s="31"/>
      <c r="W5" s="32"/>
      <c r="X5" s="293" t="s">
        <v>267</v>
      </c>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14" t="s">
        <v>67</v>
      </c>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row>
    <row r="6" spans="1:189" ht="17.100000000000001" customHeight="1">
      <c r="A6" s="14"/>
      <c r="B6" s="14"/>
      <c r="C6" s="14" t="s">
        <v>34</v>
      </c>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row>
    <row r="7" spans="1:189" ht="5.4"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row>
    <row r="8" spans="1:189" ht="17.100000000000001" customHeight="1">
      <c r="A8" s="8"/>
      <c r="B8" s="8"/>
      <c r="C8" s="8"/>
      <c r="D8" s="14"/>
      <c r="E8" s="259" t="s">
        <v>35</v>
      </c>
      <c r="F8" s="259"/>
      <c r="G8" s="259"/>
      <c r="H8" s="259"/>
      <c r="I8" s="259"/>
      <c r="J8" s="259"/>
      <c r="K8" s="259"/>
      <c r="L8" s="259"/>
      <c r="M8" s="305"/>
      <c r="N8" s="306"/>
      <c r="O8" s="306"/>
      <c r="P8" s="306"/>
      <c r="Q8" s="307"/>
      <c r="R8" s="259" t="s">
        <v>4</v>
      </c>
      <c r="S8" s="259"/>
      <c r="T8" s="259"/>
      <c r="U8" s="259"/>
      <c r="V8" s="305"/>
      <c r="W8" s="306"/>
      <c r="X8" s="306"/>
      <c r="Y8" s="306"/>
      <c r="Z8" s="307"/>
      <c r="AA8" s="259" t="s">
        <v>28</v>
      </c>
      <c r="AB8" s="259"/>
      <c r="AC8" s="259"/>
      <c r="AD8" s="259"/>
      <c r="AE8" s="259"/>
      <c r="AF8" s="305"/>
      <c r="AG8" s="306"/>
      <c r="AH8" s="306"/>
      <c r="AI8" s="306"/>
      <c r="AJ8" s="307"/>
      <c r="AK8" s="259" t="s">
        <v>32</v>
      </c>
      <c r="AL8" s="259"/>
      <c r="AM8" s="259"/>
      <c r="AN8" s="259"/>
      <c r="AO8" s="259"/>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row>
    <row r="9" spans="1:189" ht="9" customHeigh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row>
    <row r="10" spans="1:189" ht="15" customHeight="1">
      <c r="A10" s="8"/>
      <c r="B10" s="8"/>
      <c r="C10" s="8"/>
      <c r="D10" s="8"/>
      <c r="E10" s="8"/>
      <c r="F10" s="8"/>
      <c r="G10" s="8"/>
      <c r="H10" s="8"/>
      <c r="I10" s="8"/>
      <c r="J10" s="8"/>
      <c r="K10" s="8"/>
      <c r="L10" s="8"/>
      <c r="M10" s="8"/>
      <c r="N10" s="8"/>
      <c r="O10" s="8"/>
      <c r="P10" s="8"/>
      <c r="Q10" s="293" t="s">
        <v>268</v>
      </c>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8"/>
      <c r="AT10" s="8"/>
      <c r="AU10" s="15" t="s">
        <v>68</v>
      </c>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16"/>
      <c r="DN10" s="17"/>
      <c r="DO10" s="17"/>
      <c r="DP10" s="17"/>
      <c r="DQ10" s="16"/>
      <c r="DR10" s="17"/>
      <c r="DS10" s="17"/>
      <c r="DT10" s="17"/>
      <c r="DU10" s="1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row>
    <row r="11" spans="1:189" ht="15" customHeight="1">
      <c r="A11" s="8"/>
      <c r="B11" s="8"/>
      <c r="C11" s="8"/>
      <c r="D11" s="8"/>
      <c r="E11" s="8"/>
      <c r="F11" s="8"/>
      <c r="G11" s="8"/>
      <c r="H11" s="8"/>
      <c r="I11" s="8"/>
      <c r="J11" s="8"/>
      <c r="K11" s="8"/>
      <c r="L11" s="8"/>
      <c r="M11" s="8"/>
      <c r="N11" s="8"/>
      <c r="O11" s="8"/>
      <c r="P11" s="8"/>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8"/>
      <c r="AT11" s="8"/>
      <c r="AU11" s="15"/>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16"/>
      <c r="DN11" s="17"/>
      <c r="DO11" s="17"/>
      <c r="DP11" s="17"/>
      <c r="DQ11" s="16"/>
      <c r="DR11" s="17"/>
      <c r="DS11" s="17"/>
      <c r="DT11" s="17"/>
      <c r="DU11" s="1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row>
    <row r="12" spans="1:189" ht="19.5" customHeight="1">
      <c r="A12" s="8"/>
      <c r="B12" s="296" t="s">
        <v>2</v>
      </c>
      <c r="C12" s="297"/>
      <c r="D12" s="297"/>
      <c r="E12" s="250"/>
      <c r="F12" s="251"/>
      <c r="G12" s="251"/>
      <c r="H12" s="251"/>
      <c r="I12" s="252"/>
      <c r="J12" s="294" t="s">
        <v>29</v>
      </c>
      <c r="K12" s="294"/>
      <c r="L12" s="294"/>
      <c r="M12" s="294"/>
      <c r="N12" s="294"/>
      <c r="O12" s="294"/>
      <c r="P12" s="295"/>
      <c r="Q12" s="144"/>
      <c r="R12" s="144"/>
      <c r="S12" s="144"/>
      <c r="T12" s="298" t="s">
        <v>406</v>
      </c>
      <c r="U12" s="299"/>
      <c r="V12" s="299"/>
      <c r="W12" s="299"/>
      <c r="X12" s="299"/>
      <c r="Y12" s="299"/>
      <c r="Z12" s="299"/>
      <c r="AA12" s="299"/>
      <c r="AB12" s="299"/>
      <c r="AC12" s="299"/>
      <c r="AD12" s="300"/>
      <c r="AE12" s="301"/>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3"/>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16"/>
      <c r="DN12" s="17"/>
      <c r="DO12" s="17"/>
      <c r="DP12" s="17"/>
      <c r="DQ12" s="16"/>
      <c r="DR12" s="17"/>
      <c r="DS12" s="17"/>
      <c r="DT12" s="17"/>
      <c r="DU12" s="1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row>
    <row r="13" spans="1:189" ht="19.5" customHeight="1">
      <c r="A13" s="8"/>
      <c r="B13" s="10"/>
      <c r="C13" s="11"/>
      <c r="D13" s="11"/>
      <c r="E13" s="250"/>
      <c r="F13" s="251"/>
      <c r="G13" s="251"/>
      <c r="H13" s="251"/>
      <c r="I13" s="252"/>
      <c r="J13" s="294" t="s">
        <v>33</v>
      </c>
      <c r="K13" s="294"/>
      <c r="L13" s="294"/>
      <c r="M13" s="294"/>
      <c r="N13" s="294"/>
      <c r="O13" s="294"/>
      <c r="P13" s="295"/>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8"/>
      <c r="AT13" s="8"/>
      <c r="AU13" s="15"/>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16"/>
      <c r="DN13" s="17"/>
      <c r="DO13" s="17"/>
      <c r="DP13" s="17"/>
      <c r="DQ13" s="16"/>
      <c r="DR13" s="17"/>
      <c r="DS13" s="17"/>
      <c r="DT13" s="17"/>
      <c r="DU13" s="1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row>
    <row r="14" spans="1:189" ht="12.9"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19"/>
      <c r="AJ14" s="8"/>
      <c r="AK14" s="20"/>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row>
    <row r="15" spans="1:189" ht="12.45" customHeight="1">
      <c r="A15" s="8"/>
      <c r="B15" s="253" t="s">
        <v>237</v>
      </c>
      <c r="C15" s="254"/>
      <c r="D15" s="255"/>
      <c r="E15" s="21"/>
      <c r="F15" s="227" t="s">
        <v>37</v>
      </c>
      <c r="G15" s="227"/>
      <c r="H15" s="227"/>
      <c r="I15" s="227"/>
      <c r="J15" s="227"/>
      <c r="K15" s="227"/>
      <c r="L15" s="227"/>
      <c r="M15" s="227"/>
      <c r="N15" s="227"/>
      <c r="O15" s="227"/>
      <c r="P15" s="227"/>
      <c r="Q15" s="227"/>
      <c r="R15" s="227"/>
      <c r="S15" s="227"/>
      <c r="T15" s="227"/>
      <c r="U15" s="227"/>
      <c r="V15" s="227"/>
      <c r="W15" s="8"/>
      <c r="X15" s="8"/>
      <c r="Y15" s="8"/>
      <c r="Z15" s="242"/>
      <c r="AA15" s="243"/>
      <c r="AB15" s="243"/>
      <c r="AC15" s="243"/>
      <c r="AD15" s="243"/>
      <c r="AE15" s="243"/>
      <c r="AF15" s="243"/>
      <c r="AG15" s="243"/>
      <c r="AH15" s="244"/>
      <c r="AI15" s="1"/>
      <c r="AJ15" s="30"/>
      <c r="AK15" s="30"/>
      <c r="AL15" s="1"/>
      <c r="AM15" s="242"/>
      <c r="AN15" s="243"/>
      <c r="AO15" s="243"/>
      <c r="AP15" s="243"/>
      <c r="AQ15" s="243"/>
      <c r="AR15" s="243"/>
      <c r="AS15" s="243"/>
      <c r="AT15" s="243"/>
      <c r="AU15" s="243"/>
      <c r="AV15" s="243"/>
      <c r="AW15" s="243"/>
      <c r="AX15" s="244"/>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row>
    <row r="16" spans="1:189" ht="12.45" customHeight="1">
      <c r="A16" s="8"/>
      <c r="B16" s="256"/>
      <c r="C16" s="257"/>
      <c r="D16" s="258"/>
      <c r="E16" s="21"/>
      <c r="F16" s="227"/>
      <c r="G16" s="227"/>
      <c r="H16" s="227"/>
      <c r="I16" s="227"/>
      <c r="J16" s="227"/>
      <c r="K16" s="227"/>
      <c r="L16" s="227"/>
      <c r="M16" s="227"/>
      <c r="N16" s="227"/>
      <c r="O16" s="227"/>
      <c r="P16" s="227"/>
      <c r="Q16" s="227"/>
      <c r="R16" s="227"/>
      <c r="S16" s="227"/>
      <c r="T16" s="227"/>
      <c r="U16" s="227"/>
      <c r="V16" s="227"/>
      <c r="W16" s="8"/>
      <c r="X16" s="8"/>
      <c r="Y16" s="8"/>
      <c r="Z16" s="245"/>
      <c r="AA16" s="246"/>
      <c r="AB16" s="246"/>
      <c r="AC16" s="246"/>
      <c r="AD16" s="246"/>
      <c r="AE16" s="246"/>
      <c r="AF16" s="246"/>
      <c r="AG16" s="246"/>
      <c r="AH16" s="247"/>
      <c r="AI16" s="1"/>
      <c r="AJ16" s="1"/>
      <c r="AK16" s="1"/>
      <c r="AL16" s="1"/>
      <c r="AM16" s="245"/>
      <c r="AN16" s="246"/>
      <c r="AO16" s="246"/>
      <c r="AP16" s="246"/>
      <c r="AQ16" s="246"/>
      <c r="AR16" s="246"/>
      <c r="AS16" s="246"/>
      <c r="AT16" s="246"/>
      <c r="AU16" s="246"/>
      <c r="AV16" s="246"/>
      <c r="AW16" s="246"/>
      <c r="AX16" s="247"/>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row>
    <row r="17" spans="1:189" ht="6.6" customHeight="1">
      <c r="A17" s="8"/>
      <c r="B17" s="22"/>
      <c r="C17" s="22"/>
      <c r="D17" s="23"/>
      <c r="E17" s="24"/>
      <c r="F17" s="24"/>
      <c r="G17" s="24"/>
      <c r="H17" s="24"/>
      <c r="I17" s="24"/>
      <c r="J17" s="24"/>
      <c r="K17" s="24"/>
      <c r="L17" s="24"/>
      <c r="M17" s="24"/>
      <c r="N17" s="24"/>
      <c r="O17" s="24"/>
      <c r="P17" s="24"/>
      <c r="Q17" s="24"/>
      <c r="R17" s="24"/>
      <c r="S17" s="24"/>
      <c r="T17" s="24"/>
      <c r="U17" s="24"/>
      <c r="V17" s="24"/>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row>
    <row r="18" spans="1:189" ht="12" customHeight="1">
      <c r="A18" s="8"/>
      <c r="B18" s="22"/>
      <c r="C18" s="22"/>
      <c r="D18" s="23"/>
      <c r="E18" s="21"/>
      <c r="F18" s="24"/>
      <c r="G18" s="21"/>
      <c r="H18" s="24"/>
      <c r="I18" s="21"/>
      <c r="J18" s="24"/>
      <c r="K18" s="21"/>
      <c r="L18" s="24"/>
      <c r="M18" s="21"/>
      <c r="N18" s="24"/>
      <c r="O18" s="24"/>
      <c r="P18" s="24"/>
      <c r="Q18" s="24"/>
      <c r="R18" s="24"/>
      <c r="S18" s="24"/>
      <c r="T18" s="24"/>
      <c r="U18" s="24"/>
      <c r="V18" s="24"/>
      <c r="W18" s="8"/>
      <c r="X18" s="8"/>
      <c r="Y18" s="8"/>
      <c r="Z18" s="249" t="s">
        <v>6</v>
      </c>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t="s">
        <v>38</v>
      </c>
      <c r="AY18" s="249"/>
      <c r="AZ18" s="249"/>
      <c r="BA18" s="249"/>
      <c r="BB18" s="249"/>
      <c r="BC18" s="249"/>
      <c r="BD18" s="249"/>
      <c r="BE18" s="249"/>
      <c r="BF18" s="249"/>
      <c r="BG18" s="249"/>
      <c r="BH18" s="249"/>
      <c r="BI18" s="249"/>
      <c r="BJ18" s="249"/>
      <c r="BK18" s="249"/>
      <c r="BL18" s="249"/>
      <c r="BM18" s="249"/>
      <c r="BN18" s="249"/>
      <c r="BO18" s="249"/>
      <c r="BP18" s="249"/>
      <c r="BQ18" s="249"/>
      <c r="BR18" s="249"/>
      <c r="BS18" s="249"/>
      <c r="BT18" s="249"/>
      <c r="BU18" s="249"/>
      <c r="BV18" s="249"/>
      <c r="BW18" s="249"/>
      <c r="BX18" s="249"/>
      <c r="BY18" s="249"/>
      <c r="BZ18" s="249" t="s">
        <v>243</v>
      </c>
      <c r="CA18" s="249"/>
      <c r="CB18" s="249"/>
      <c r="CC18" s="249"/>
      <c r="CD18" s="249"/>
      <c r="CE18" s="249"/>
      <c r="CF18" s="249"/>
      <c r="CG18" s="249"/>
      <c r="CH18" s="249"/>
      <c r="CI18" s="249"/>
      <c r="CJ18" s="249"/>
      <c r="CK18" s="249"/>
      <c r="CL18" s="249"/>
      <c r="CM18" s="249"/>
      <c r="CN18" s="249"/>
      <c r="CO18" s="249"/>
      <c r="CP18" s="249"/>
      <c r="CQ18" s="249"/>
      <c r="CR18" s="249"/>
      <c r="CS18" s="249"/>
      <c r="CT18" s="249"/>
      <c r="CU18" s="249"/>
      <c r="CV18" s="249"/>
      <c r="CW18" s="249"/>
      <c r="CX18" s="249"/>
      <c r="CY18" s="249"/>
      <c r="CZ18" s="249"/>
      <c r="DA18" s="249"/>
      <c r="DB18" s="249"/>
      <c r="DC18" s="249"/>
      <c r="DD18" s="249"/>
      <c r="DE18" s="249"/>
      <c r="DF18" s="249"/>
      <c r="DG18" s="249"/>
      <c r="DH18" s="249"/>
      <c r="DI18" s="249"/>
      <c r="DJ18" s="249"/>
      <c r="DK18" s="249"/>
      <c r="DL18" s="249"/>
      <c r="DM18" s="249"/>
      <c r="DN18" s="249"/>
      <c r="DO18" s="249"/>
      <c r="DP18" s="249"/>
      <c r="DQ18" s="249"/>
      <c r="DR18" s="249"/>
      <c r="DS18" s="249"/>
      <c r="DT18" s="249"/>
      <c r="DU18" s="249"/>
      <c r="DV18" s="249"/>
      <c r="DW18" s="249"/>
      <c r="DX18" s="249"/>
      <c r="DY18" s="249"/>
      <c r="DZ18" s="249"/>
      <c r="EA18" s="249"/>
      <c r="EB18" s="249"/>
      <c r="EC18" s="249"/>
      <c r="ED18" s="249"/>
      <c r="EE18" s="249"/>
      <c r="EF18" s="249"/>
      <c r="EG18" s="249"/>
      <c r="EH18" s="249"/>
      <c r="EI18" s="249"/>
      <c r="EJ18" s="249"/>
      <c r="EK18" s="249"/>
      <c r="EL18" s="249"/>
      <c r="EM18" s="249"/>
      <c r="EN18" s="249"/>
      <c r="EO18" s="249"/>
      <c r="EP18" s="249"/>
      <c r="EQ18" s="249"/>
      <c r="ER18" s="249"/>
      <c r="ES18" s="249"/>
      <c r="ET18" s="249"/>
      <c r="EU18" s="249"/>
      <c r="EV18" s="249"/>
      <c r="EW18" s="249"/>
      <c r="EX18" s="249"/>
      <c r="EY18" s="249"/>
      <c r="EZ18" s="249"/>
      <c r="FA18" s="249"/>
      <c r="FB18" s="249"/>
      <c r="FC18" s="249"/>
      <c r="FD18" s="249"/>
      <c r="FE18" s="249"/>
      <c r="FF18" s="249"/>
      <c r="FG18" s="249"/>
      <c r="FH18" s="249"/>
      <c r="FI18" s="249"/>
      <c r="FJ18" s="249"/>
      <c r="FK18" s="249"/>
      <c r="FL18" s="249"/>
      <c r="FM18" s="249"/>
      <c r="FN18" s="249"/>
      <c r="FO18" s="249"/>
      <c r="FP18" s="249"/>
      <c r="FQ18" s="249"/>
      <c r="FR18" s="249"/>
      <c r="FS18" s="249"/>
      <c r="FT18" s="249"/>
      <c r="FU18" s="249"/>
      <c r="FV18" s="249"/>
      <c r="FW18" s="249"/>
      <c r="FX18" s="249"/>
      <c r="FY18" s="249"/>
      <c r="FZ18" s="249"/>
      <c r="GA18" s="249"/>
      <c r="GB18" s="249"/>
      <c r="GC18" s="249"/>
      <c r="GD18" s="249"/>
      <c r="GE18" s="8"/>
      <c r="GF18" s="8"/>
      <c r="GG18" s="8"/>
    </row>
    <row r="19" spans="1:189" ht="12.45" customHeight="1">
      <c r="A19" s="8"/>
      <c r="B19" s="253" t="s">
        <v>135</v>
      </c>
      <c r="C19" s="254"/>
      <c r="D19" s="255"/>
      <c r="E19" s="21"/>
      <c r="F19" s="227" t="s">
        <v>40</v>
      </c>
      <c r="G19" s="227"/>
      <c r="H19" s="227"/>
      <c r="I19" s="227"/>
      <c r="J19" s="227"/>
      <c r="K19" s="227"/>
      <c r="L19" s="227"/>
      <c r="M19" s="227"/>
      <c r="N19" s="227"/>
      <c r="O19" s="227"/>
      <c r="P19" s="227"/>
      <c r="Q19" s="227"/>
      <c r="R19" s="227"/>
      <c r="S19" s="227"/>
      <c r="T19" s="227"/>
      <c r="U19" s="227"/>
      <c r="V19" s="227"/>
      <c r="W19" s="8"/>
      <c r="X19" s="8"/>
      <c r="Y19" s="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9"/>
      <c r="AY19" s="230"/>
      <c r="AZ19" s="230"/>
      <c r="BA19" s="230"/>
      <c r="BB19" s="230"/>
      <c r="BC19" s="230"/>
      <c r="BD19" s="230"/>
      <c r="BE19" s="230"/>
      <c r="BF19" s="230"/>
      <c r="BG19" s="230"/>
      <c r="BH19" s="230"/>
      <c r="BI19" s="230"/>
      <c r="BJ19" s="230"/>
      <c r="BK19" s="230"/>
      <c r="BL19" s="230"/>
      <c r="BM19" s="230"/>
      <c r="BN19" s="230"/>
      <c r="BO19" s="230"/>
      <c r="BP19" s="230"/>
      <c r="BQ19" s="230"/>
      <c r="BR19" s="230"/>
      <c r="BS19" s="230"/>
      <c r="BT19" s="230"/>
      <c r="BU19" s="230"/>
      <c r="BV19" s="230"/>
      <c r="BW19" s="230"/>
      <c r="BX19" s="230"/>
      <c r="BY19" s="231"/>
      <c r="BZ19" s="235"/>
      <c r="CA19" s="236"/>
      <c r="CB19" s="236"/>
      <c r="CC19" s="236"/>
      <c r="CD19" s="236"/>
      <c r="CE19" s="236"/>
      <c r="CF19" s="236"/>
      <c r="CG19" s="236"/>
      <c r="CH19" s="236"/>
      <c r="CI19" s="236"/>
      <c r="CJ19" s="236"/>
      <c r="CK19" s="236"/>
      <c r="CL19" s="236"/>
      <c r="CM19" s="236"/>
      <c r="CN19" s="236"/>
      <c r="CO19" s="236"/>
      <c r="CP19" s="236"/>
      <c r="CQ19" s="236"/>
      <c r="CR19" s="236"/>
      <c r="CS19" s="236"/>
      <c r="CT19" s="236"/>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6"/>
      <c r="EQ19" s="236"/>
      <c r="ER19" s="236"/>
      <c r="ES19" s="236"/>
      <c r="ET19" s="236"/>
      <c r="EU19" s="236"/>
      <c r="EV19" s="236"/>
      <c r="EW19" s="236"/>
      <c r="EX19" s="236"/>
      <c r="EY19" s="236"/>
      <c r="EZ19" s="236"/>
      <c r="FA19" s="236"/>
      <c r="FB19" s="236"/>
      <c r="FC19" s="236"/>
      <c r="FD19" s="236"/>
      <c r="FE19" s="236"/>
      <c r="FF19" s="236"/>
      <c r="FG19" s="236"/>
      <c r="FH19" s="236"/>
      <c r="FI19" s="236"/>
      <c r="FJ19" s="236"/>
      <c r="FK19" s="236"/>
      <c r="FL19" s="236"/>
      <c r="FM19" s="236"/>
      <c r="FN19" s="236"/>
      <c r="FO19" s="236"/>
      <c r="FP19" s="236"/>
      <c r="FQ19" s="236"/>
      <c r="FR19" s="236"/>
      <c r="FS19" s="236"/>
      <c r="FT19" s="236"/>
      <c r="FU19" s="236"/>
      <c r="FV19" s="236"/>
      <c r="FW19" s="236"/>
      <c r="FX19" s="236"/>
      <c r="FY19" s="236"/>
      <c r="FZ19" s="236"/>
      <c r="GA19" s="236"/>
      <c r="GB19" s="236"/>
      <c r="GC19" s="236"/>
      <c r="GD19" s="237"/>
      <c r="GE19" s="8"/>
      <c r="GF19" s="8"/>
      <c r="GG19" s="8"/>
    </row>
    <row r="20" spans="1:189" ht="12.45" customHeight="1">
      <c r="A20" s="8"/>
      <c r="B20" s="256"/>
      <c r="C20" s="257"/>
      <c r="D20" s="258"/>
      <c r="E20" s="24"/>
      <c r="F20" s="227"/>
      <c r="G20" s="227"/>
      <c r="H20" s="227"/>
      <c r="I20" s="227"/>
      <c r="J20" s="227"/>
      <c r="K20" s="227"/>
      <c r="L20" s="227"/>
      <c r="M20" s="227"/>
      <c r="N20" s="227"/>
      <c r="O20" s="227"/>
      <c r="P20" s="227"/>
      <c r="Q20" s="227"/>
      <c r="R20" s="227"/>
      <c r="S20" s="227"/>
      <c r="T20" s="227"/>
      <c r="U20" s="227"/>
      <c r="V20" s="227"/>
      <c r="W20" s="8"/>
      <c r="X20" s="8"/>
      <c r="Y20" s="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32"/>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4"/>
      <c r="BZ20" s="238"/>
      <c r="CA20" s="239"/>
      <c r="CB20" s="239"/>
      <c r="CC20" s="239"/>
      <c r="CD20" s="239"/>
      <c r="CE20" s="239"/>
      <c r="CF20" s="239"/>
      <c r="CG20" s="239"/>
      <c r="CH20" s="239"/>
      <c r="CI20" s="239"/>
      <c r="CJ20" s="239"/>
      <c r="CK20" s="239"/>
      <c r="CL20" s="239"/>
      <c r="CM20" s="239"/>
      <c r="CN20" s="239"/>
      <c r="CO20" s="239"/>
      <c r="CP20" s="239"/>
      <c r="CQ20" s="239"/>
      <c r="CR20" s="239"/>
      <c r="CS20" s="239"/>
      <c r="CT20" s="239"/>
      <c r="CU20" s="239"/>
      <c r="CV20" s="239"/>
      <c r="CW20" s="239"/>
      <c r="CX20" s="239"/>
      <c r="CY20" s="239"/>
      <c r="CZ20" s="239"/>
      <c r="DA20" s="239"/>
      <c r="DB20" s="239"/>
      <c r="DC20" s="239"/>
      <c r="DD20" s="239"/>
      <c r="DE20" s="239"/>
      <c r="DF20" s="239"/>
      <c r="DG20" s="239"/>
      <c r="DH20" s="239"/>
      <c r="DI20" s="239"/>
      <c r="DJ20" s="239"/>
      <c r="DK20" s="239"/>
      <c r="DL20" s="239"/>
      <c r="DM20" s="239"/>
      <c r="DN20" s="239"/>
      <c r="DO20" s="239"/>
      <c r="DP20" s="239"/>
      <c r="DQ20" s="239"/>
      <c r="DR20" s="239"/>
      <c r="DS20" s="239"/>
      <c r="DT20" s="239"/>
      <c r="DU20" s="239"/>
      <c r="DV20" s="239"/>
      <c r="DW20" s="239"/>
      <c r="DX20" s="239"/>
      <c r="DY20" s="239"/>
      <c r="DZ20" s="239"/>
      <c r="EA20" s="239"/>
      <c r="EB20" s="239"/>
      <c r="EC20" s="239"/>
      <c r="ED20" s="239"/>
      <c r="EE20" s="239"/>
      <c r="EF20" s="239"/>
      <c r="EG20" s="239"/>
      <c r="EH20" s="239"/>
      <c r="EI20" s="239"/>
      <c r="EJ20" s="239"/>
      <c r="EK20" s="239"/>
      <c r="EL20" s="239"/>
      <c r="EM20" s="239"/>
      <c r="EN20" s="239"/>
      <c r="EO20" s="239"/>
      <c r="EP20" s="239"/>
      <c r="EQ20" s="239"/>
      <c r="ER20" s="239"/>
      <c r="ES20" s="239"/>
      <c r="ET20" s="239"/>
      <c r="EU20" s="239"/>
      <c r="EV20" s="239"/>
      <c r="EW20" s="239"/>
      <c r="EX20" s="239"/>
      <c r="EY20" s="239"/>
      <c r="EZ20" s="239"/>
      <c r="FA20" s="239"/>
      <c r="FB20" s="239"/>
      <c r="FC20" s="239"/>
      <c r="FD20" s="239"/>
      <c r="FE20" s="239"/>
      <c r="FF20" s="239"/>
      <c r="FG20" s="239"/>
      <c r="FH20" s="239"/>
      <c r="FI20" s="239"/>
      <c r="FJ20" s="239"/>
      <c r="FK20" s="239"/>
      <c r="FL20" s="239"/>
      <c r="FM20" s="239"/>
      <c r="FN20" s="239"/>
      <c r="FO20" s="239"/>
      <c r="FP20" s="239"/>
      <c r="FQ20" s="239"/>
      <c r="FR20" s="239"/>
      <c r="FS20" s="239"/>
      <c r="FT20" s="239"/>
      <c r="FU20" s="239"/>
      <c r="FV20" s="239"/>
      <c r="FW20" s="239"/>
      <c r="FX20" s="239"/>
      <c r="FY20" s="239"/>
      <c r="FZ20" s="239"/>
      <c r="GA20" s="239"/>
      <c r="GB20" s="239"/>
      <c r="GC20" s="239"/>
      <c r="GD20" s="240"/>
      <c r="GE20" s="8"/>
      <c r="GF20" s="8"/>
      <c r="GG20" s="8"/>
    </row>
    <row r="21" spans="1:189" ht="12.45" customHeight="1">
      <c r="A21" s="8"/>
      <c r="B21" s="23"/>
      <c r="C21" s="23"/>
      <c r="D21" s="23"/>
      <c r="E21" s="24"/>
      <c r="F21" s="24"/>
      <c r="G21" s="24"/>
      <c r="H21" s="24"/>
      <c r="I21" s="24"/>
      <c r="J21" s="24"/>
      <c r="K21" s="24"/>
      <c r="L21" s="24"/>
      <c r="M21" s="24"/>
      <c r="N21" s="24"/>
      <c r="O21" s="24"/>
      <c r="P21" s="24"/>
      <c r="Q21" s="24"/>
      <c r="R21" s="24"/>
      <c r="S21" s="24"/>
      <c r="T21" s="24"/>
      <c r="U21" s="24"/>
      <c r="V21" s="24"/>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row>
    <row r="22" spans="1:189" ht="20.100000000000001" customHeight="1">
      <c r="A22" s="8"/>
      <c r="B22" s="9"/>
      <c r="C22" s="9"/>
      <c r="D22" s="8"/>
      <c r="E22" s="25"/>
      <c r="F22" s="260" t="s">
        <v>11</v>
      </c>
      <c r="G22" s="260"/>
      <c r="H22" s="260"/>
      <c r="I22" s="260"/>
      <c r="J22" s="260"/>
      <c r="K22" s="260"/>
      <c r="L22" s="260"/>
      <c r="M22" s="260"/>
      <c r="N22" s="260"/>
      <c r="O22" s="260"/>
      <c r="P22" s="260"/>
      <c r="Q22" s="260"/>
      <c r="R22" s="260"/>
      <c r="S22" s="260"/>
      <c r="T22" s="260"/>
      <c r="U22" s="260"/>
      <c r="V22" s="260"/>
      <c r="W22" s="8"/>
      <c r="X22" s="8"/>
      <c r="Y22" s="8"/>
      <c r="Z22" s="290"/>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91"/>
      <c r="BD22" s="291"/>
      <c r="BE22" s="291"/>
      <c r="BF22" s="291"/>
      <c r="BG22" s="291"/>
      <c r="BH22" s="291"/>
      <c r="BI22" s="291"/>
      <c r="BJ22" s="291"/>
      <c r="BK22" s="291"/>
      <c r="BL22" s="291"/>
      <c r="BM22" s="291"/>
      <c r="BN22" s="291"/>
      <c r="BO22" s="291"/>
      <c r="BP22" s="291"/>
      <c r="BQ22" s="291"/>
      <c r="BR22" s="291"/>
      <c r="BS22" s="291"/>
      <c r="BT22" s="291"/>
      <c r="BU22" s="291"/>
      <c r="BV22" s="291"/>
      <c r="BW22" s="291"/>
      <c r="BX22" s="291"/>
      <c r="BY22" s="291"/>
      <c r="BZ22" s="291"/>
      <c r="CA22" s="291"/>
      <c r="CB22" s="291"/>
      <c r="CC22" s="291"/>
      <c r="CD22" s="291"/>
      <c r="CE22" s="291"/>
      <c r="CF22" s="291"/>
      <c r="CG22" s="291"/>
      <c r="CH22" s="291"/>
      <c r="CI22" s="291"/>
      <c r="CJ22" s="291"/>
      <c r="CK22" s="291"/>
      <c r="CL22" s="291"/>
      <c r="CM22" s="291"/>
      <c r="CN22" s="291"/>
      <c r="CO22" s="291"/>
      <c r="CP22" s="291"/>
      <c r="CQ22" s="291"/>
      <c r="CR22" s="291"/>
      <c r="CS22" s="291"/>
      <c r="CT22" s="291"/>
      <c r="CU22" s="291"/>
      <c r="CV22" s="291"/>
      <c r="CW22" s="291"/>
      <c r="CX22" s="291"/>
      <c r="CY22" s="291"/>
      <c r="CZ22" s="291"/>
      <c r="DA22" s="291"/>
      <c r="DB22" s="291"/>
      <c r="DC22" s="291"/>
      <c r="DD22" s="291"/>
      <c r="DE22" s="291"/>
      <c r="DF22" s="291"/>
      <c r="DG22" s="291"/>
      <c r="DH22" s="291"/>
      <c r="DI22" s="291"/>
      <c r="DJ22" s="291"/>
      <c r="DK22" s="291"/>
      <c r="DL22" s="292"/>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row>
    <row r="23" spans="1:189" ht="2.1" customHeight="1">
      <c r="A23" s="8"/>
      <c r="B23" s="9"/>
      <c r="C23" s="9"/>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row>
    <row r="24" spans="1:189" ht="12.45" customHeight="1">
      <c r="A24" s="8"/>
      <c r="B24" s="253" t="s">
        <v>30</v>
      </c>
      <c r="C24" s="254"/>
      <c r="D24" s="255"/>
      <c r="E24" s="21"/>
      <c r="F24" s="227" t="s">
        <v>42</v>
      </c>
      <c r="G24" s="227"/>
      <c r="H24" s="227"/>
      <c r="I24" s="227"/>
      <c r="J24" s="227"/>
      <c r="K24" s="227"/>
      <c r="L24" s="227"/>
      <c r="M24" s="227"/>
      <c r="N24" s="227"/>
      <c r="O24" s="227"/>
      <c r="P24" s="227"/>
      <c r="Q24" s="227"/>
      <c r="R24" s="227"/>
      <c r="S24" s="227"/>
      <c r="T24" s="227"/>
      <c r="U24" s="227"/>
      <c r="V24" s="227"/>
      <c r="W24" s="8"/>
      <c r="X24" s="275"/>
      <c r="Y24" s="275"/>
      <c r="Z24" s="235"/>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c r="CJ24" s="236"/>
      <c r="CK24" s="236"/>
      <c r="CL24" s="236"/>
      <c r="CM24" s="236"/>
      <c r="CN24" s="236"/>
      <c r="CO24" s="236"/>
      <c r="CP24" s="236"/>
      <c r="CQ24" s="236"/>
      <c r="CR24" s="236"/>
      <c r="CS24" s="236"/>
      <c r="CT24" s="236"/>
      <c r="CU24" s="236"/>
      <c r="CV24" s="236"/>
      <c r="CW24" s="236"/>
      <c r="CX24" s="236"/>
      <c r="CY24" s="236"/>
      <c r="CZ24" s="236"/>
      <c r="DA24" s="236"/>
      <c r="DB24" s="236"/>
      <c r="DC24" s="236"/>
      <c r="DD24" s="236"/>
      <c r="DE24" s="236"/>
      <c r="DF24" s="236"/>
      <c r="DG24" s="236"/>
      <c r="DH24" s="236"/>
      <c r="DI24" s="236"/>
      <c r="DJ24" s="236"/>
      <c r="DK24" s="236"/>
      <c r="DL24" s="237"/>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row>
    <row r="25" spans="1:189" ht="12.45" customHeight="1">
      <c r="A25" s="8"/>
      <c r="B25" s="256"/>
      <c r="C25" s="257"/>
      <c r="D25" s="258"/>
      <c r="E25" s="24"/>
      <c r="F25" s="227"/>
      <c r="G25" s="227"/>
      <c r="H25" s="227"/>
      <c r="I25" s="227"/>
      <c r="J25" s="227"/>
      <c r="K25" s="227"/>
      <c r="L25" s="227"/>
      <c r="M25" s="227"/>
      <c r="N25" s="227"/>
      <c r="O25" s="227"/>
      <c r="P25" s="227"/>
      <c r="Q25" s="227"/>
      <c r="R25" s="227"/>
      <c r="S25" s="227"/>
      <c r="T25" s="227"/>
      <c r="U25" s="227"/>
      <c r="V25" s="227"/>
      <c r="W25" s="8"/>
      <c r="X25" s="275"/>
      <c r="Y25" s="275"/>
      <c r="Z25" s="238"/>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239"/>
      <c r="BM25" s="239"/>
      <c r="BN25" s="239"/>
      <c r="BO25" s="239"/>
      <c r="BP25" s="239"/>
      <c r="BQ25" s="239"/>
      <c r="BR25" s="239"/>
      <c r="BS25" s="239"/>
      <c r="BT25" s="239"/>
      <c r="BU25" s="239"/>
      <c r="BV25" s="239"/>
      <c r="BW25" s="239"/>
      <c r="BX25" s="239"/>
      <c r="BY25" s="239"/>
      <c r="BZ25" s="239"/>
      <c r="CA25" s="239"/>
      <c r="CB25" s="239"/>
      <c r="CC25" s="239"/>
      <c r="CD25" s="239"/>
      <c r="CE25" s="239"/>
      <c r="CF25" s="239"/>
      <c r="CG25" s="239"/>
      <c r="CH25" s="239"/>
      <c r="CI25" s="239"/>
      <c r="CJ25" s="239"/>
      <c r="CK25" s="239"/>
      <c r="CL25" s="239"/>
      <c r="CM25" s="239"/>
      <c r="CN25" s="239"/>
      <c r="CO25" s="239"/>
      <c r="CP25" s="239"/>
      <c r="CQ25" s="239"/>
      <c r="CR25" s="239"/>
      <c r="CS25" s="239"/>
      <c r="CT25" s="239"/>
      <c r="CU25" s="239"/>
      <c r="CV25" s="239"/>
      <c r="CW25" s="239"/>
      <c r="CX25" s="239"/>
      <c r="CY25" s="239"/>
      <c r="CZ25" s="239"/>
      <c r="DA25" s="239"/>
      <c r="DB25" s="239"/>
      <c r="DC25" s="239"/>
      <c r="DD25" s="239"/>
      <c r="DE25" s="239"/>
      <c r="DF25" s="239"/>
      <c r="DG25" s="239"/>
      <c r="DH25" s="239"/>
      <c r="DI25" s="239"/>
      <c r="DJ25" s="239"/>
      <c r="DK25" s="239"/>
      <c r="DL25" s="240"/>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row>
    <row r="26" spans="1:189" ht="12.45" customHeight="1">
      <c r="A26" s="8"/>
      <c r="B26" s="23"/>
      <c r="C26" s="23"/>
      <c r="D26" s="23"/>
      <c r="E26" s="24"/>
      <c r="F26" s="24"/>
      <c r="G26" s="24"/>
      <c r="H26" s="24"/>
      <c r="I26" s="24"/>
      <c r="J26" s="24"/>
      <c r="K26" s="24"/>
      <c r="L26" s="24"/>
      <c r="M26" s="24"/>
      <c r="N26" s="24"/>
      <c r="O26" s="24"/>
      <c r="P26" s="24"/>
      <c r="Q26" s="24"/>
      <c r="R26" s="24"/>
      <c r="S26" s="24"/>
      <c r="T26" s="24"/>
      <c r="U26" s="24"/>
      <c r="V26" s="24"/>
      <c r="W26" s="8"/>
      <c r="X26" s="8"/>
      <c r="Y26" s="8"/>
      <c r="Z26" s="8"/>
      <c r="AA26" s="8"/>
      <c r="AB26" s="8"/>
      <c r="AC26" s="8"/>
      <c r="AD26" s="8"/>
      <c r="AE26" s="8"/>
      <c r="AF26" s="8"/>
      <c r="AG26" s="8"/>
      <c r="AH26" s="8"/>
      <c r="AI26" s="19"/>
      <c r="AJ26" s="8"/>
      <c r="AK26" s="20"/>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row>
    <row r="27" spans="1:189" ht="12.45" customHeight="1">
      <c r="A27" s="8"/>
      <c r="B27" s="253" t="s">
        <v>125</v>
      </c>
      <c r="C27" s="254"/>
      <c r="D27" s="255"/>
      <c r="E27" s="21"/>
      <c r="F27" s="227" t="s">
        <v>44</v>
      </c>
      <c r="G27" s="227"/>
      <c r="H27" s="227"/>
      <c r="I27" s="227"/>
      <c r="J27" s="227"/>
      <c r="K27" s="227"/>
      <c r="L27" s="227"/>
      <c r="M27" s="227"/>
      <c r="N27" s="227"/>
      <c r="O27" s="227"/>
      <c r="P27" s="227"/>
      <c r="Q27" s="227"/>
      <c r="R27" s="227"/>
      <c r="S27" s="227"/>
      <c r="T27" s="227"/>
      <c r="U27" s="227"/>
      <c r="V27" s="227"/>
      <c r="W27" s="8"/>
      <c r="X27" s="8"/>
      <c r="Y27" s="8"/>
      <c r="Z27" s="235"/>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7"/>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row>
    <row r="28" spans="1:189" ht="12.45" customHeight="1">
      <c r="A28" s="8"/>
      <c r="B28" s="256"/>
      <c r="C28" s="257"/>
      <c r="D28" s="258"/>
      <c r="E28" s="24"/>
      <c r="F28" s="227"/>
      <c r="G28" s="227"/>
      <c r="H28" s="227"/>
      <c r="I28" s="227"/>
      <c r="J28" s="227"/>
      <c r="K28" s="227"/>
      <c r="L28" s="227"/>
      <c r="M28" s="227"/>
      <c r="N28" s="227"/>
      <c r="O28" s="227"/>
      <c r="P28" s="227"/>
      <c r="Q28" s="227"/>
      <c r="R28" s="227"/>
      <c r="S28" s="227"/>
      <c r="T28" s="227"/>
      <c r="U28" s="227"/>
      <c r="V28" s="227"/>
      <c r="W28" s="8"/>
      <c r="X28" s="8"/>
      <c r="Y28" s="8"/>
      <c r="Z28" s="238"/>
      <c r="AA28" s="239"/>
      <c r="AB28" s="239"/>
      <c r="AC28" s="239"/>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39"/>
      <c r="BC28" s="239"/>
      <c r="BD28" s="239"/>
      <c r="BE28" s="239"/>
      <c r="BF28" s="239"/>
      <c r="BG28" s="239"/>
      <c r="BH28" s="239"/>
      <c r="BI28" s="239"/>
      <c r="BJ28" s="239"/>
      <c r="BK28" s="239"/>
      <c r="BL28" s="239"/>
      <c r="BM28" s="239"/>
      <c r="BN28" s="239"/>
      <c r="BO28" s="239"/>
      <c r="BP28" s="239"/>
      <c r="BQ28" s="240"/>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row>
    <row r="29" spans="1:189" ht="12.45" customHeight="1">
      <c r="A29" s="8"/>
      <c r="B29" s="23"/>
      <c r="C29" s="23"/>
      <c r="D29" s="23"/>
      <c r="E29" s="24"/>
      <c r="F29" s="24"/>
      <c r="G29" s="24"/>
      <c r="H29" s="24"/>
      <c r="I29" s="24"/>
      <c r="J29" s="24"/>
      <c r="K29" s="24"/>
      <c r="L29" s="24"/>
      <c r="M29" s="24"/>
      <c r="N29" s="24"/>
      <c r="O29" s="24"/>
      <c r="P29" s="24"/>
      <c r="Q29" s="24"/>
      <c r="R29" s="24"/>
      <c r="S29" s="24"/>
      <c r="T29" s="24"/>
      <c r="U29" s="24"/>
      <c r="V29" s="24"/>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row>
    <row r="30" spans="1:189" s="3" customFormat="1" ht="20.100000000000001" customHeight="1">
      <c r="A30" s="8"/>
      <c r="B30" s="22"/>
      <c r="C30" s="22"/>
      <c r="D30" s="23"/>
      <c r="E30" s="21"/>
      <c r="F30" s="219" t="s">
        <v>11</v>
      </c>
      <c r="G30" s="219"/>
      <c r="H30" s="219"/>
      <c r="I30" s="219"/>
      <c r="J30" s="219"/>
      <c r="K30" s="219"/>
      <c r="L30" s="219"/>
      <c r="M30" s="219"/>
      <c r="N30" s="219"/>
      <c r="O30" s="219"/>
      <c r="P30" s="219"/>
      <c r="Q30" s="219"/>
      <c r="R30" s="219"/>
      <c r="S30" s="219"/>
      <c r="T30" s="219"/>
      <c r="U30" s="219"/>
      <c r="V30" s="219"/>
      <c r="W30" s="8"/>
      <c r="X30" s="26"/>
      <c r="Y30" s="26"/>
      <c r="Z30" s="259" t="s">
        <v>45</v>
      </c>
      <c r="AA30" s="259"/>
      <c r="AB30" s="259"/>
      <c r="AC30" s="259"/>
      <c r="AD30" s="260" t="s">
        <v>46</v>
      </c>
      <c r="AE30" s="260"/>
      <c r="AF30" s="250"/>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2"/>
      <c r="BG30" s="8"/>
      <c r="BH30" s="8"/>
      <c r="BI30" s="259" t="s">
        <v>47</v>
      </c>
      <c r="BJ30" s="259"/>
      <c r="BK30" s="259"/>
      <c r="BL30" s="259"/>
      <c r="BM30" s="260" t="s">
        <v>46</v>
      </c>
      <c r="BN30" s="260"/>
      <c r="BO30" s="250"/>
      <c r="BP30" s="251"/>
      <c r="BQ30" s="251"/>
      <c r="BR30" s="251"/>
      <c r="BS30" s="251"/>
      <c r="BT30" s="251"/>
      <c r="BU30" s="251"/>
      <c r="BV30" s="251"/>
      <c r="BW30" s="251"/>
      <c r="BX30" s="251"/>
      <c r="BY30" s="251"/>
      <c r="BZ30" s="251"/>
      <c r="CA30" s="251"/>
      <c r="CB30" s="251"/>
      <c r="CC30" s="251"/>
      <c r="CD30" s="251"/>
      <c r="CE30" s="251"/>
      <c r="CF30" s="251"/>
      <c r="CG30" s="251"/>
      <c r="CH30" s="251"/>
      <c r="CI30" s="251"/>
      <c r="CJ30" s="251"/>
      <c r="CK30" s="251"/>
      <c r="CL30" s="251"/>
      <c r="CM30" s="251"/>
      <c r="CN30" s="251"/>
      <c r="CO30" s="252"/>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row>
    <row r="31" spans="1:189" ht="2.1" customHeight="1">
      <c r="A31" s="8"/>
      <c r="B31" s="22"/>
      <c r="C31" s="22"/>
      <c r="D31" s="23"/>
      <c r="E31" s="24"/>
      <c r="F31" s="24"/>
      <c r="G31" s="24"/>
      <c r="H31" s="24"/>
      <c r="I31" s="24"/>
      <c r="J31" s="24"/>
      <c r="K31" s="24"/>
      <c r="L31" s="24"/>
      <c r="M31" s="24"/>
      <c r="N31" s="24"/>
      <c r="O31" s="24"/>
      <c r="P31" s="24"/>
      <c r="Q31" s="24"/>
      <c r="R31" s="24"/>
      <c r="S31" s="24"/>
      <c r="T31" s="24"/>
      <c r="U31" s="24"/>
      <c r="V31" s="24"/>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row>
    <row r="32" spans="1:189" ht="12.45" customHeight="1">
      <c r="A32" s="8"/>
      <c r="B32" s="253" t="s">
        <v>31</v>
      </c>
      <c r="C32" s="254"/>
      <c r="D32" s="255"/>
      <c r="E32" s="21"/>
      <c r="F32" s="227" t="s">
        <v>49</v>
      </c>
      <c r="G32" s="227"/>
      <c r="H32" s="227"/>
      <c r="I32" s="227"/>
      <c r="J32" s="227"/>
      <c r="K32" s="227"/>
      <c r="L32" s="227"/>
      <c r="M32" s="227"/>
      <c r="N32" s="227"/>
      <c r="O32" s="227"/>
      <c r="P32" s="227"/>
      <c r="Q32" s="227"/>
      <c r="R32" s="227"/>
      <c r="S32" s="227"/>
      <c r="T32" s="227"/>
      <c r="U32" s="227"/>
      <c r="V32" s="227"/>
      <c r="W32" s="8"/>
      <c r="X32" s="8"/>
      <c r="Y32" s="8"/>
      <c r="Z32" s="259" t="s">
        <v>50</v>
      </c>
      <c r="AA32" s="259"/>
      <c r="AB32" s="259"/>
      <c r="AC32" s="259"/>
      <c r="AD32" s="260" t="s">
        <v>46</v>
      </c>
      <c r="AE32" s="260"/>
      <c r="AF32" s="261"/>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3"/>
      <c r="BG32" s="60"/>
      <c r="BH32" s="60"/>
      <c r="BI32" s="259" t="s">
        <v>51</v>
      </c>
      <c r="BJ32" s="259"/>
      <c r="BK32" s="259"/>
      <c r="BL32" s="259"/>
      <c r="BM32" s="260" t="s">
        <v>46</v>
      </c>
      <c r="BN32" s="260"/>
      <c r="BO32" s="261"/>
      <c r="BP32" s="262"/>
      <c r="BQ32" s="262"/>
      <c r="BR32" s="262"/>
      <c r="BS32" s="262"/>
      <c r="BT32" s="262"/>
      <c r="BU32" s="262"/>
      <c r="BV32" s="262"/>
      <c r="BW32" s="262"/>
      <c r="BX32" s="262"/>
      <c r="BY32" s="262"/>
      <c r="BZ32" s="262"/>
      <c r="CA32" s="262"/>
      <c r="CB32" s="262"/>
      <c r="CC32" s="262"/>
      <c r="CD32" s="262"/>
      <c r="CE32" s="262"/>
      <c r="CF32" s="262"/>
      <c r="CG32" s="262"/>
      <c r="CH32" s="262"/>
      <c r="CI32" s="262"/>
      <c r="CJ32" s="262"/>
      <c r="CK32" s="262"/>
      <c r="CL32" s="262"/>
      <c r="CM32" s="262"/>
      <c r="CN32" s="262"/>
      <c r="CO32" s="263"/>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row>
    <row r="33" spans="1:189" ht="12.45" customHeight="1">
      <c r="A33" s="8"/>
      <c r="B33" s="256"/>
      <c r="C33" s="257"/>
      <c r="D33" s="258"/>
      <c r="E33" s="24"/>
      <c r="F33" s="227"/>
      <c r="G33" s="227"/>
      <c r="H33" s="227"/>
      <c r="I33" s="227"/>
      <c r="J33" s="227"/>
      <c r="K33" s="227"/>
      <c r="L33" s="227"/>
      <c r="M33" s="227"/>
      <c r="N33" s="227"/>
      <c r="O33" s="227"/>
      <c r="P33" s="227"/>
      <c r="Q33" s="227"/>
      <c r="R33" s="227"/>
      <c r="S33" s="227"/>
      <c r="T33" s="227"/>
      <c r="U33" s="227"/>
      <c r="V33" s="227"/>
      <c r="W33" s="8"/>
      <c r="X33" s="8"/>
      <c r="Y33" s="8"/>
      <c r="Z33" s="259"/>
      <c r="AA33" s="259"/>
      <c r="AB33" s="259"/>
      <c r="AC33" s="259"/>
      <c r="AD33" s="260"/>
      <c r="AE33" s="260"/>
      <c r="AF33" s="264"/>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6"/>
      <c r="BG33" s="60"/>
      <c r="BH33" s="60"/>
      <c r="BI33" s="259"/>
      <c r="BJ33" s="259"/>
      <c r="BK33" s="259"/>
      <c r="BL33" s="259"/>
      <c r="BM33" s="260"/>
      <c r="BN33" s="260"/>
      <c r="BO33" s="264"/>
      <c r="BP33" s="265"/>
      <c r="BQ33" s="265"/>
      <c r="BR33" s="265"/>
      <c r="BS33" s="265"/>
      <c r="BT33" s="265"/>
      <c r="BU33" s="265"/>
      <c r="BV33" s="265"/>
      <c r="BW33" s="265"/>
      <c r="BX33" s="265"/>
      <c r="BY33" s="265"/>
      <c r="BZ33" s="265"/>
      <c r="CA33" s="265"/>
      <c r="CB33" s="265"/>
      <c r="CC33" s="265"/>
      <c r="CD33" s="265"/>
      <c r="CE33" s="265"/>
      <c r="CF33" s="265"/>
      <c r="CG33" s="265"/>
      <c r="CH33" s="265"/>
      <c r="CI33" s="265"/>
      <c r="CJ33" s="265"/>
      <c r="CK33" s="265"/>
      <c r="CL33" s="265"/>
      <c r="CM33" s="265"/>
      <c r="CN33" s="265"/>
      <c r="CO33" s="266"/>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row>
    <row r="34" spans="1:189" ht="12.45" customHeight="1">
      <c r="A34" s="8"/>
      <c r="B34" s="23"/>
      <c r="C34" s="23"/>
      <c r="D34" s="23"/>
      <c r="E34" s="24"/>
      <c r="F34" s="24"/>
      <c r="G34" s="24"/>
      <c r="H34" s="24"/>
      <c r="I34" s="24"/>
      <c r="J34" s="24"/>
      <c r="K34" s="24"/>
      <c r="L34" s="24"/>
      <c r="M34" s="24"/>
      <c r="N34" s="24"/>
      <c r="O34" s="24"/>
      <c r="P34" s="24"/>
      <c r="Q34" s="24"/>
      <c r="R34" s="24"/>
      <c r="S34" s="24"/>
      <c r="T34" s="24"/>
      <c r="U34" s="24"/>
      <c r="V34" s="24"/>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row>
    <row r="35" spans="1:189">
      <c r="A35" s="8"/>
      <c r="B35" s="24"/>
      <c r="C35" s="24"/>
      <c r="D35" s="24"/>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row>
    <row r="36" spans="1:189" ht="12.45" customHeight="1">
      <c r="A36" s="8"/>
      <c r="B36" s="253" t="s">
        <v>36</v>
      </c>
      <c r="C36" s="254"/>
      <c r="D36" s="255"/>
      <c r="E36" s="21"/>
      <c r="F36" s="219" t="s">
        <v>53</v>
      </c>
      <c r="G36" s="219"/>
      <c r="H36" s="219"/>
      <c r="I36" s="219"/>
      <c r="J36" s="219"/>
      <c r="K36" s="219"/>
      <c r="L36" s="219"/>
      <c r="M36" s="219"/>
      <c r="N36" s="219"/>
      <c r="O36" s="219"/>
      <c r="P36" s="219"/>
      <c r="Q36" s="219"/>
      <c r="R36" s="219"/>
      <c r="S36" s="219"/>
      <c r="T36" s="219"/>
      <c r="U36" s="219"/>
      <c r="V36" s="219"/>
      <c r="W36" s="8"/>
      <c r="X36" s="8"/>
      <c r="Y36" s="8"/>
      <c r="Z36" s="242"/>
      <c r="AA36" s="243"/>
      <c r="AB36" s="243"/>
      <c r="AC36" s="243"/>
      <c r="AD36" s="243"/>
      <c r="AE36" s="243"/>
      <c r="AF36" s="243"/>
      <c r="AG36" s="243"/>
      <c r="AH36" s="243"/>
      <c r="AI36" s="243"/>
      <c r="AJ36" s="243"/>
      <c r="AK36" s="244"/>
      <c r="AL36" s="226" t="s">
        <v>5</v>
      </c>
      <c r="AM36" s="248"/>
      <c r="AN36" s="248"/>
      <c r="AO36" s="248"/>
      <c r="AP36" s="242"/>
      <c r="AQ36" s="243"/>
      <c r="AR36" s="243"/>
      <c r="AS36" s="243"/>
      <c r="AT36" s="243"/>
      <c r="AU36" s="243"/>
      <c r="AV36" s="243"/>
      <c r="AW36" s="243"/>
      <c r="AX36" s="243"/>
      <c r="AY36" s="243"/>
      <c r="AZ36" s="243"/>
      <c r="BA36" s="243"/>
      <c r="BB36" s="243"/>
      <c r="BC36" s="243"/>
      <c r="BD36" s="243"/>
      <c r="BE36" s="244"/>
      <c r="BF36" s="226" t="s">
        <v>5</v>
      </c>
      <c r="BG36" s="248"/>
      <c r="BH36" s="248"/>
      <c r="BI36" s="248"/>
      <c r="BJ36" s="242"/>
      <c r="BK36" s="243"/>
      <c r="BL36" s="243"/>
      <c r="BM36" s="243"/>
      <c r="BN36" s="243"/>
      <c r="BO36" s="243"/>
      <c r="BP36" s="243"/>
      <c r="BQ36" s="243"/>
      <c r="BR36" s="243"/>
      <c r="BS36" s="243"/>
      <c r="BT36" s="243"/>
      <c r="BU36" s="243"/>
      <c r="BV36" s="243"/>
      <c r="BW36" s="243"/>
      <c r="BX36" s="243"/>
      <c r="BY36" s="244"/>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row>
    <row r="37" spans="1:189" ht="12.45" customHeight="1">
      <c r="A37" s="8"/>
      <c r="B37" s="256"/>
      <c r="C37" s="257"/>
      <c r="D37" s="258"/>
      <c r="E37" s="24"/>
      <c r="F37" s="219"/>
      <c r="G37" s="219"/>
      <c r="H37" s="219"/>
      <c r="I37" s="219"/>
      <c r="J37" s="219"/>
      <c r="K37" s="219"/>
      <c r="L37" s="219"/>
      <c r="M37" s="219"/>
      <c r="N37" s="219"/>
      <c r="O37" s="219"/>
      <c r="P37" s="219"/>
      <c r="Q37" s="219"/>
      <c r="R37" s="219"/>
      <c r="S37" s="219"/>
      <c r="T37" s="219"/>
      <c r="U37" s="219"/>
      <c r="V37" s="219"/>
      <c r="W37" s="8"/>
      <c r="X37" s="8"/>
      <c r="Y37" s="8"/>
      <c r="Z37" s="245"/>
      <c r="AA37" s="246"/>
      <c r="AB37" s="246"/>
      <c r="AC37" s="246"/>
      <c r="AD37" s="246"/>
      <c r="AE37" s="246"/>
      <c r="AF37" s="246"/>
      <c r="AG37" s="246"/>
      <c r="AH37" s="246"/>
      <c r="AI37" s="246"/>
      <c r="AJ37" s="246"/>
      <c r="AK37" s="247"/>
      <c r="AL37" s="248"/>
      <c r="AM37" s="248"/>
      <c r="AN37" s="248"/>
      <c r="AO37" s="248"/>
      <c r="AP37" s="245"/>
      <c r="AQ37" s="246"/>
      <c r="AR37" s="246"/>
      <c r="AS37" s="246"/>
      <c r="AT37" s="246"/>
      <c r="AU37" s="246"/>
      <c r="AV37" s="246"/>
      <c r="AW37" s="246"/>
      <c r="AX37" s="246"/>
      <c r="AY37" s="246"/>
      <c r="AZ37" s="246"/>
      <c r="BA37" s="246"/>
      <c r="BB37" s="246"/>
      <c r="BC37" s="246"/>
      <c r="BD37" s="246"/>
      <c r="BE37" s="247"/>
      <c r="BF37" s="248"/>
      <c r="BG37" s="248"/>
      <c r="BH37" s="248"/>
      <c r="BI37" s="248"/>
      <c r="BJ37" s="245"/>
      <c r="BK37" s="246"/>
      <c r="BL37" s="246"/>
      <c r="BM37" s="246"/>
      <c r="BN37" s="246"/>
      <c r="BO37" s="246"/>
      <c r="BP37" s="246"/>
      <c r="BQ37" s="246"/>
      <c r="BR37" s="246"/>
      <c r="BS37" s="246"/>
      <c r="BT37" s="246"/>
      <c r="BU37" s="246"/>
      <c r="BV37" s="246"/>
      <c r="BW37" s="246"/>
      <c r="BX37" s="246"/>
      <c r="BY37" s="247"/>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row>
    <row r="38" spans="1:189" ht="12.45" customHeight="1">
      <c r="A38" s="8"/>
      <c r="B38" s="23"/>
      <c r="C38" s="23"/>
      <c r="D38" s="23"/>
      <c r="E38" s="27"/>
      <c r="F38" s="27"/>
      <c r="G38" s="24"/>
      <c r="H38" s="24"/>
      <c r="I38" s="24"/>
      <c r="J38" s="24"/>
      <c r="K38" s="24"/>
      <c r="L38" s="24"/>
      <c r="M38" s="24"/>
      <c r="N38" s="24"/>
      <c r="O38" s="24"/>
      <c r="P38" s="24"/>
      <c r="Q38" s="24"/>
      <c r="R38" s="24"/>
      <c r="S38" s="24"/>
      <c r="T38" s="24"/>
      <c r="U38" s="62"/>
      <c r="V38" s="62"/>
      <c r="W38" s="61"/>
      <c r="X38" s="8"/>
      <c r="Y38" s="8"/>
      <c r="Z38" s="61"/>
      <c r="AA38" s="61"/>
      <c r="AB38" s="61"/>
      <c r="AC38" s="61"/>
      <c r="AD38" s="61"/>
      <c r="AE38" s="61"/>
      <c r="AF38" s="61"/>
      <c r="AG38" s="61"/>
      <c r="AH38" s="61"/>
      <c r="AI38" s="28"/>
      <c r="AJ38" s="28"/>
      <c r="AK38" s="28"/>
      <c r="AL38" s="28"/>
      <c r="AM38" s="61"/>
      <c r="AN38" s="61"/>
      <c r="AO38" s="61"/>
      <c r="AP38" s="61"/>
      <c r="AQ38" s="61"/>
      <c r="AR38" s="61"/>
      <c r="AS38" s="61"/>
      <c r="AT38" s="61"/>
      <c r="AU38" s="61"/>
      <c r="AV38" s="61"/>
      <c r="AW38" s="61"/>
      <c r="AX38" s="61"/>
      <c r="AY38" s="61"/>
      <c r="AZ38" s="61"/>
      <c r="BA38" s="61"/>
      <c r="BB38" s="61"/>
      <c r="BC38" s="28"/>
      <c r="BD38" s="28"/>
      <c r="BE38" s="28"/>
      <c r="BF38" s="28"/>
      <c r="BG38" s="61"/>
      <c r="BH38" s="61"/>
      <c r="BI38" s="61"/>
      <c r="BJ38" s="61"/>
      <c r="BK38" s="61"/>
      <c r="BL38" s="61"/>
      <c r="BM38" s="61"/>
      <c r="BN38" s="61"/>
      <c r="BO38" s="61"/>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row>
    <row r="39" spans="1:189" ht="12.45" customHeight="1">
      <c r="A39" s="8"/>
      <c r="B39" s="253" t="s">
        <v>39</v>
      </c>
      <c r="C39" s="254"/>
      <c r="D39" s="255"/>
      <c r="E39" s="21"/>
      <c r="F39" s="219" t="s">
        <v>236</v>
      </c>
      <c r="G39" s="219"/>
      <c r="H39" s="219"/>
      <c r="I39" s="219"/>
      <c r="J39" s="219"/>
      <c r="K39" s="219"/>
      <c r="L39" s="219"/>
      <c r="M39" s="219"/>
      <c r="N39" s="219"/>
      <c r="O39" s="219"/>
      <c r="P39" s="219"/>
      <c r="Q39" s="219"/>
      <c r="R39" s="219"/>
      <c r="S39" s="219"/>
      <c r="T39" s="219"/>
      <c r="U39" s="219"/>
      <c r="V39" s="219"/>
      <c r="W39" s="8"/>
      <c r="X39" s="8"/>
      <c r="Y39" s="8"/>
      <c r="Z39" s="220"/>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1"/>
      <c r="BR39" s="221"/>
      <c r="BS39" s="221"/>
      <c r="BT39" s="221"/>
      <c r="BU39" s="221"/>
      <c r="BV39" s="221"/>
      <c r="BW39" s="221"/>
      <c r="BX39" s="221"/>
      <c r="BY39" s="221"/>
      <c r="BZ39" s="221"/>
      <c r="CA39" s="221"/>
      <c r="CB39" s="221"/>
      <c r="CC39" s="221"/>
      <c r="CD39" s="221"/>
      <c r="CE39" s="221"/>
      <c r="CF39" s="221"/>
      <c r="CG39" s="221"/>
      <c r="CH39" s="221"/>
      <c r="CI39" s="221"/>
      <c r="CJ39" s="221"/>
      <c r="CK39" s="221"/>
      <c r="CL39" s="221"/>
      <c r="CM39" s="221"/>
      <c r="CN39" s="221"/>
      <c r="CO39" s="222"/>
      <c r="CP39" s="226" t="s">
        <v>7</v>
      </c>
      <c r="CQ39" s="226"/>
      <c r="CR39" s="226"/>
      <c r="CS39" s="226"/>
      <c r="CT39" s="220"/>
      <c r="CU39" s="221"/>
      <c r="CV39" s="221"/>
      <c r="CW39" s="221"/>
      <c r="CX39" s="221"/>
      <c r="CY39" s="221"/>
      <c r="CZ39" s="221"/>
      <c r="DA39" s="221"/>
      <c r="DB39" s="221"/>
      <c r="DC39" s="221"/>
      <c r="DD39" s="221"/>
      <c r="DE39" s="221"/>
      <c r="DF39" s="221"/>
      <c r="DG39" s="221"/>
      <c r="DH39" s="221"/>
      <c r="DI39" s="221"/>
      <c r="DJ39" s="221"/>
      <c r="DK39" s="221"/>
      <c r="DL39" s="221"/>
      <c r="DM39" s="221"/>
      <c r="DN39" s="221"/>
      <c r="DO39" s="221"/>
      <c r="DP39" s="221"/>
      <c r="DQ39" s="221"/>
      <c r="DR39" s="221"/>
      <c r="DS39" s="221"/>
      <c r="DT39" s="221"/>
      <c r="DU39" s="221"/>
      <c r="DV39" s="221"/>
      <c r="DW39" s="221"/>
      <c r="DX39" s="221"/>
      <c r="DY39" s="221"/>
      <c r="DZ39" s="221"/>
      <c r="EA39" s="221"/>
      <c r="EB39" s="221"/>
      <c r="EC39" s="221"/>
      <c r="ED39" s="221"/>
      <c r="EE39" s="221"/>
      <c r="EF39" s="221"/>
      <c r="EG39" s="221"/>
      <c r="EH39" s="221"/>
      <c r="EI39" s="222"/>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row>
    <row r="40" spans="1:189" ht="12.45" customHeight="1">
      <c r="A40" s="8"/>
      <c r="B40" s="256"/>
      <c r="C40" s="257"/>
      <c r="D40" s="258"/>
      <c r="E40" s="24"/>
      <c r="F40" s="219"/>
      <c r="G40" s="219"/>
      <c r="H40" s="219"/>
      <c r="I40" s="219"/>
      <c r="J40" s="219"/>
      <c r="K40" s="219"/>
      <c r="L40" s="219"/>
      <c r="M40" s="219"/>
      <c r="N40" s="219"/>
      <c r="O40" s="219"/>
      <c r="P40" s="219"/>
      <c r="Q40" s="219"/>
      <c r="R40" s="219"/>
      <c r="S40" s="219"/>
      <c r="T40" s="219"/>
      <c r="U40" s="219"/>
      <c r="V40" s="219"/>
      <c r="W40" s="8"/>
      <c r="X40" s="8"/>
      <c r="Y40" s="8"/>
      <c r="Z40" s="223"/>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4"/>
      <c r="BR40" s="224"/>
      <c r="BS40" s="224"/>
      <c r="BT40" s="224"/>
      <c r="BU40" s="224"/>
      <c r="BV40" s="224"/>
      <c r="BW40" s="224"/>
      <c r="BX40" s="224"/>
      <c r="BY40" s="224"/>
      <c r="BZ40" s="224"/>
      <c r="CA40" s="224"/>
      <c r="CB40" s="224"/>
      <c r="CC40" s="224"/>
      <c r="CD40" s="224"/>
      <c r="CE40" s="224"/>
      <c r="CF40" s="224"/>
      <c r="CG40" s="224"/>
      <c r="CH40" s="224"/>
      <c r="CI40" s="224"/>
      <c r="CJ40" s="224"/>
      <c r="CK40" s="224"/>
      <c r="CL40" s="224"/>
      <c r="CM40" s="224"/>
      <c r="CN40" s="224"/>
      <c r="CO40" s="225"/>
      <c r="CP40" s="226"/>
      <c r="CQ40" s="226"/>
      <c r="CR40" s="226"/>
      <c r="CS40" s="226"/>
      <c r="CT40" s="223"/>
      <c r="CU40" s="224"/>
      <c r="CV40" s="224"/>
      <c r="CW40" s="224"/>
      <c r="CX40" s="224"/>
      <c r="CY40" s="224"/>
      <c r="CZ40" s="224"/>
      <c r="DA40" s="224"/>
      <c r="DB40" s="224"/>
      <c r="DC40" s="224"/>
      <c r="DD40" s="224"/>
      <c r="DE40" s="224"/>
      <c r="DF40" s="224"/>
      <c r="DG40" s="224"/>
      <c r="DH40" s="224"/>
      <c r="DI40" s="224"/>
      <c r="DJ40" s="224"/>
      <c r="DK40" s="224"/>
      <c r="DL40" s="224"/>
      <c r="DM40" s="224"/>
      <c r="DN40" s="224"/>
      <c r="DO40" s="224"/>
      <c r="DP40" s="224"/>
      <c r="DQ40" s="224"/>
      <c r="DR40" s="224"/>
      <c r="DS40" s="224"/>
      <c r="DT40" s="224"/>
      <c r="DU40" s="224"/>
      <c r="DV40" s="224"/>
      <c r="DW40" s="224"/>
      <c r="DX40" s="224"/>
      <c r="DY40" s="224"/>
      <c r="DZ40" s="224"/>
      <c r="EA40" s="224"/>
      <c r="EB40" s="224"/>
      <c r="EC40" s="224"/>
      <c r="ED40" s="224"/>
      <c r="EE40" s="224"/>
      <c r="EF40" s="224"/>
      <c r="EG40" s="224"/>
      <c r="EH40" s="224"/>
      <c r="EI40" s="225"/>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row>
    <row r="41" spans="1:189" ht="12.45" customHeight="1">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row>
    <row r="42" spans="1:189" ht="12.45" customHeight="1">
      <c r="A42" s="8"/>
      <c r="B42" s="23"/>
      <c r="C42" s="23"/>
      <c r="D42" s="23"/>
      <c r="E42" s="24"/>
      <c r="F42" s="219"/>
      <c r="G42" s="219"/>
      <c r="H42" s="219"/>
      <c r="I42" s="219"/>
      <c r="J42" s="219"/>
      <c r="K42" s="219"/>
      <c r="L42" s="219"/>
      <c r="M42" s="219"/>
      <c r="N42" s="219"/>
      <c r="O42" s="219"/>
      <c r="P42" s="219"/>
      <c r="Q42" s="219"/>
      <c r="R42" s="219"/>
      <c r="S42" s="219"/>
      <c r="T42" s="219"/>
      <c r="U42" s="219"/>
      <c r="V42" s="219"/>
      <c r="W42" s="8"/>
      <c r="X42" s="8"/>
      <c r="Y42" s="8"/>
      <c r="Z42" s="288" t="s">
        <v>54</v>
      </c>
      <c r="AA42" s="289"/>
      <c r="AB42" s="289"/>
      <c r="AC42" s="289"/>
      <c r="AD42" s="289"/>
      <c r="AE42" s="289"/>
      <c r="AF42" s="289"/>
      <c r="AG42" s="289"/>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259" t="s">
        <v>45</v>
      </c>
      <c r="CT42" s="259"/>
      <c r="CU42" s="259"/>
      <c r="CV42" s="259"/>
      <c r="CW42" s="260" t="s">
        <v>46</v>
      </c>
      <c r="CX42" s="260"/>
      <c r="CY42" s="250"/>
      <c r="CZ42" s="251"/>
      <c r="DA42" s="251"/>
      <c r="DB42" s="251"/>
      <c r="DC42" s="251"/>
      <c r="DD42" s="251"/>
      <c r="DE42" s="251"/>
      <c r="DF42" s="251"/>
      <c r="DG42" s="251"/>
      <c r="DH42" s="251"/>
      <c r="DI42" s="251"/>
      <c r="DJ42" s="251"/>
      <c r="DK42" s="251"/>
      <c r="DL42" s="251"/>
      <c r="DM42" s="251"/>
      <c r="DN42" s="251"/>
      <c r="DO42" s="251"/>
      <c r="DP42" s="251"/>
      <c r="DQ42" s="251"/>
      <c r="DR42" s="251"/>
      <c r="DS42" s="251"/>
      <c r="DT42" s="251"/>
      <c r="DU42" s="251"/>
      <c r="DV42" s="251"/>
      <c r="DW42" s="251"/>
      <c r="DX42" s="251"/>
      <c r="DY42" s="252"/>
      <c r="DZ42" s="8"/>
      <c r="EA42" s="8"/>
      <c r="EB42" s="259" t="s">
        <v>47</v>
      </c>
      <c r="EC42" s="259"/>
      <c r="ED42" s="259"/>
      <c r="EE42" s="259"/>
      <c r="EF42" s="260" t="s">
        <v>46</v>
      </c>
      <c r="EG42" s="260"/>
      <c r="EH42" s="250"/>
      <c r="EI42" s="251"/>
      <c r="EJ42" s="251"/>
      <c r="EK42" s="251"/>
      <c r="EL42" s="251"/>
      <c r="EM42" s="251"/>
      <c r="EN42" s="251"/>
      <c r="EO42" s="251"/>
      <c r="EP42" s="251"/>
      <c r="EQ42" s="251"/>
      <c r="ER42" s="251"/>
      <c r="ES42" s="251"/>
      <c r="ET42" s="251"/>
      <c r="EU42" s="251"/>
      <c r="EV42" s="251"/>
      <c r="EW42" s="251"/>
      <c r="EX42" s="251"/>
      <c r="EY42" s="251"/>
      <c r="EZ42" s="251"/>
      <c r="FA42" s="251"/>
      <c r="FB42" s="251"/>
      <c r="FC42" s="251"/>
      <c r="FD42" s="251"/>
      <c r="FE42" s="251"/>
      <c r="FF42" s="251"/>
      <c r="FG42" s="251"/>
      <c r="FH42" s="252"/>
      <c r="FI42" s="8"/>
      <c r="FJ42" s="8"/>
      <c r="FK42" s="8"/>
      <c r="FL42" s="8"/>
      <c r="FM42" s="8"/>
      <c r="FN42" s="8"/>
      <c r="FO42" s="8"/>
      <c r="FP42" s="8"/>
      <c r="FQ42" s="8"/>
      <c r="FR42" s="8"/>
      <c r="FS42" s="8"/>
      <c r="FT42" s="8"/>
      <c r="FU42" s="8"/>
      <c r="FV42" s="8"/>
      <c r="FW42" s="8"/>
      <c r="FX42" s="8"/>
      <c r="FY42" s="8"/>
      <c r="FZ42" s="8"/>
      <c r="GA42" s="8"/>
      <c r="GB42" s="8"/>
      <c r="GC42" s="8"/>
      <c r="GD42" s="8"/>
      <c r="GE42" s="8"/>
      <c r="GF42" s="8"/>
      <c r="GG42" s="8"/>
    </row>
    <row r="43" spans="1:189" ht="3" customHeight="1">
      <c r="A43" s="8"/>
      <c r="B43" s="23"/>
      <c r="C43" s="23"/>
      <c r="D43" s="23"/>
      <c r="E43" s="24"/>
      <c r="F43" s="24"/>
      <c r="G43" s="24"/>
      <c r="H43" s="24"/>
      <c r="I43" s="24"/>
      <c r="J43" s="24"/>
      <c r="K43" s="24"/>
      <c r="L43" s="24"/>
      <c r="M43" s="24"/>
      <c r="N43" s="24"/>
      <c r="O43" s="24"/>
      <c r="P43" s="24"/>
      <c r="Q43" s="24"/>
      <c r="R43" s="24"/>
      <c r="S43" s="24"/>
      <c r="T43" s="24"/>
      <c r="U43" s="24"/>
      <c r="V43" s="24"/>
      <c r="W43" s="8"/>
      <c r="X43" s="8"/>
      <c r="Y43" s="8"/>
      <c r="Z43" s="289"/>
      <c r="AA43" s="289"/>
      <c r="AB43" s="289"/>
      <c r="AC43" s="289"/>
      <c r="AD43" s="289"/>
      <c r="AE43" s="289"/>
      <c r="AF43" s="289"/>
      <c r="AG43" s="289"/>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row>
    <row r="44" spans="1:189" ht="14.1" customHeight="1">
      <c r="A44" s="8"/>
      <c r="B44" s="253" t="s">
        <v>41</v>
      </c>
      <c r="C44" s="254"/>
      <c r="D44" s="255"/>
      <c r="E44" s="21"/>
      <c r="F44" s="227" t="s">
        <v>239</v>
      </c>
      <c r="G44" s="227"/>
      <c r="H44" s="227"/>
      <c r="I44" s="227"/>
      <c r="J44" s="227"/>
      <c r="K44" s="227"/>
      <c r="L44" s="227"/>
      <c r="M44" s="227"/>
      <c r="N44" s="227"/>
      <c r="O44" s="227"/>
      <c r="P44" s="227"/>
      <c r="Q44" s="227"/>
      <c r="R44" s="227"/>
      <c r="S44" s="227"/>
      <c r="T44" s="227"/>
      <c r="U44" s="227"/>
      <c r="V44" s="227"/>
      <c r="W44" s="8"/>
      <c r="X44" s="8"/>
      <c r="Y44" s="8"/>
      <c r="Z44" s="289"/>
      <c r="AA44" s="289"/>
      <c r="AB44" s="289"/>
      <c r="AC44" s="289"/>
      <c r="AD44" s="289"/>
      <c r="AE44" s="289"/>
      <c r="AF44" s="289"/>
      <c r="AG44" s="289"/>
      <c r="AH44" s="260" t="s">
        <v>46</v>
      </c>
      <c r="AI44" s="260"/>
      <c r="AJ44" s="282"/>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4"/>
      <c r="CP44" s="8"/>
      <c r="CQ44" s="8"/>
      <c r="CR44" s="8"/>
      <c r="CS44" s="259" t="s">
        <v>50</v>
      </c>
      <c r="CT44" s="259"/>
      <c r="CU44" s="259"/>
      <c r="CV44" s="259"/>
      <c r="CW44" s="260" t="s">
        <v>46</v>
      </c>
      <c r="CX44" s="260"/>
      <c r="CY44" s="261"/>
      <c r="CZ44" s="262"/>
      <c r="DA44" s="262"/>
      <c r="DB44" s="262"/>
      <c r="DC44" s="262"/>
      <c r="DD44" s="262"/>
      <c r="DE44" s="262"/>
      <c r="DF44" s="262"/>
      <c r="DG44" s="262"/>
      <c r="DH44" s="262"/>
      <c r="DI44" s="262"/>
      <c r="DJ44" s="262"/>
      <c r="DK44" s="262"/>
      <c r="DL44" s="262"/>
      <c r="DM44" s="262"/>
      <c r="DN44" s="262"/>
      <c r="DO44" s="262"/>
      <c r="DP44" s="262"/>
      <c r="DQ44" s="262"/>
      <c r="DR44" s="262"/>
      <c r="DS44" s="262"/>
      <c r="DT44" s="262"/>
      <c r="DU44" s="262"/>
      <c r="DV44" s="262"/>
      <c r="DW44" s="262"/>
      <c r="DX44" s="262"/>
      <c r="DY44" s="263"/>
      <c r="DZ44" s="60"/>
      <c r="EA44" s="60"/>
      <c r="EB44" s="259" t="s">
        <v>51</v>
      </c>
      <c r="EC44" s="259"/>
      <c r="ED44" s="259"/>
      <c r="EE44" s="259"/>
      <c r="EF44" s="260" t="s">
        <v>46</v>
      </c>
      <c r="EG44" s="260"/>
      <c r="EH44" s="261"/>
      <c r="EI44" s="262"/>
      <c r="EJ44" s="262"/>
      <c r="EK44" s="262"/>
      <c r="EL44" s="262"/>
      <c r="EM44" s="262"/>
      <c r="EN44" s="262"/>
      <c r="EO44" s="262"/>
      <c r="EP44" s="262"/>
      <c r="EQ44" s="262"/>
      <c r="ER44" s="262"/>
      <c r="ES44" s="262"/>
      <c r="ET44" s="262"/>
      <c r="EU44" s="262"/>
      <c r="EV44" s="262"/>
      <c r="EW44" s="262"/>
      <c r="EX44" s="262"/>
      <c r="EY44" s="262"/>
      <c r="EZ44" s="262"/>
      <c r="FA44" s="262"/>
      <c r="FB44" s="262"/>
      <c r="FC44" s="262"/>
      <c r="FD44" s="262"/>
      <c r="FE44" s="262"/>
      <c r="FF44" s="262"/>
      <c r="FG44" s="262"/>
      <c r="FH44" s="263"/>
      <c r="FI44" s="8"/>
      <c r="FJ44" s="8"/>
      <c r="FK44" s="8"/>
      <c r="FL44" s="8"/>
      <c r="FM44" s="8"/>
      <c r="FN44" s="8"/>
      <c r="FO44" s="8"/>
      <c r="FP44" s="8"/>
      <c r="FQ44" s="8"/>
      <c r="FR44" s="8"/>
      <c r="FS44" s="8"/>
      <c r="FT44" s="8"/>
      <c r="FU44" s="8"/>
      <c r="FV44" s="8"/>
      <c r="FW44" s="8"/>
      <c r="FX44" s="8"/>
      <c r="FY44" s="8"/>
      <c r="FZ44" s="8"/>
      <c r="GA44" s="8"/>
      <c r="GB44" s="8"/>
      <c r="GC44" s="8"/>
      <c r="GD44" s="8"/>
      <c r="GE44" s="8"/>
      <c r="GF44" s="8"/>
      <c r="GG44" s="8"/>
    </row>
    <row r="45" spans="1:189" ht="14.1" customHeight="1">
      <c r="A45" s="8"/>
      <c r="B45" s="256"/>
      <c r="C45" s="257"/>
      <c r="D45" s="258"/>
      <c r="E45" s="27"/>
      <c r="F45" s="227"/>
      <c r="G45" s="227"/>
      <c r="H45" s="227"/>
      <c r="I45" s="227"/>
      <c r="J45" s="227"/>
      <c r="K45" s="227"/>
      <c r="L45" s="227"/>
      <c r="M45" s="227"/>
      <c r="N45" s="227"/>
      <c r="O45" s="227"/>
      <c r="P45" s="227"/>
      <c r="Q45" s="227"/>
      <c r="R45" s="227"/>
      <c r="S45" s="227"/>
      <c r="T45" s="227"/>
      <c r="U45" s="227"/>
      <c r="V45" s="227"/>
      <c r="W45" s="8"/>
      <c r="X45" s="8"/>
      <c r="Y45" s="8"/>
      <c r="Z45" s="289"/>
      <c r="AA45" s="289"/>
      <c r="AB45" s="289"/>
      <c r="AC45" s="289"/>
      <c r="AD45" s="289"/>
      <c r="AE45" s="289"/>
      <c r="AF45" s="289"/>
      <c r="AG45" s="289"/>
      <c r="AH45" s="260"/>
      <c r="AI45" s="260"/>
      <c r="AJ45" s="285"/>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286"/>
      <c r="CC45" s="286"/>
      <c r="CD45" s="286"/>
      <c r="CE45" s="286"/>
      <c r="CF45" s="286"/>
      <c r="CG45" s="286"/>
      <c r="CH45" s="286"/>
      <c r="CI45" s="286"/>
      <c r="CJ45" s="286"/>
      <c r="CK45" s="286"/>
      <c r="CL45" s="286"/>
      <c r="CM45" s="286"/>
      <c r="CN45" s="286"/>
      <c r="CO45" s="287"/>
      <c r="CP45" s="8"/>
      <c r="CQ45" s="8"/>
      <c r="CR45" s="8"/>
      <c r="CS45" s="259"/>
      <c r="CT45" s="259"/>
      <c r="CU45" s="259"/>
      <c r="CV45" s="259"/>
      <c r="CW45" s="260"/>
      <c r="CX45" s="260"/>
      <c r="CY45" s="264"/>
      <c r="CZ45" s="265"/>
      <c r="DA45" s="265"/>
      <c r="DB45" s="265"/>
      <c r="DC45" s="265"/>
      <c r="DD45" s="265"/>
      <c r="DE45" s="265"/>
      <c r="DF45" s="265"/>
      <c r="DG45" s="265"/>
      <c r="DH45" s="265"/>
      <c r="DI45" s="265"/>
      <c r="DJ45" s="265"/>
      <c r="DK45" s="265"/>
      <c r="DL45" s="265"/>
      <c r="DM45" s="265"/>
      <c r="DN45" s="265"/>
      <c r="DO45" s="265"/>
      <c r="DP45" s="265"/>
      <c r="DQ45" s="265"/>
      <c r="DR45" s="265"/>
      <c r="DS45" s="265"/>
      <c r="DT45" s="265"/>
      <c r="DU45" s="265"/>
      <c r="DV45" s="265"/>
      <c r="DW45" s="265"/>
      <c r="DX45" s="265"/>
      <c r="DY45" s="266"/>
      <c r="DZ45" s="60"/>
      <c r="EA45" s="60"/>
      <c r="EB45" s="259"/>
      <c r="EC45" s="259"/>
      <c r="ED45" s="259"/>
      <c r="EE45" s="259"/>
      <c r="EF45" s="260"/>
      <c r="EG45" s="260"/>
      <c r="EH45" s="264"/>
      <c r="EI45" s="265"/>
      <c r="EJ45" s="265"/>
      <c r="EK45" s="265"/>
      <c r="EL45" s="265"/>
      <c r="EM45" s="265"/>
      <c r="EN45" s="265"/>
      <c r="EO45" s="265"/>
      <c r="EP45" s="265"/>
      <c r="EQ45" s="265"/>
      <c r="ER45" s="265"/>
      <c r="ES45" s="265"/>
      <c r="ET45" s="265"/>
      <c r="EU45" s="265"/>
      <c r="EV45" s="265"/>
      <c r="EW45" s="265"/>
      <c r="EX45" s="265"/>
      <c r="EY45" s="265"/>
      <c r="EZ45" s="265"/>
      <c r="FA45" s="265"/>
      <c r="FB45" s="265"/>
      <c r="FC45" s="265"/>
      <c r="FD45" s="265"/>
      <c r="FE45" s="265"/>
      <c r="FF45" s="265"/>
      <c r="FG45" s="265"/>
      <c r="FH45" s="266"/>
      <c r="FI45" s="8"/>
      <c r="FJ45" s="8"/>
      <c r="FK45" s="8"/>
      <c r="FL45" s="8"/>
      <c r="FM45" s="8"/>
      <c r="FN45" s="8"/>
      <c r="FO45" s="8"/>
      <c r="FP45" s="8"/>
      <c r="FQ45" s="8"/>
      <c r="FR45" s="8"/>
      <c r="FS45" s="8"/>
      <c r="FT45" s="8"/>
      <c r="FU45" s="8"/>
      <c r="FV45" s="8"/>
      <c r="FW45" s="8"/>
      <c r="FX45" s="8"/>
      <c r="FY45" s="8"/>
      <c r="FZ45" s="8"/>
      <c r="GA45" s="8"/>
      <c r="GB45" s="8"/>
      <c r="GC45" s="8"/>
      <c r="GD45" s="8"/>
      <c r="GE45" s="8"/>
      <c r="GF45" s="8"/>
      <c r="GG45" s="8"/>
    </row>
    <row r="46" spans="1:189" ht="14.4">
      <c r="A46" s="8"/>
      <c r="B46" s="23"/>
      <c r="C46" s="23"/>
      <c r="D46" s="23"/>
      <c r="E46" s="24"/>
      <c r="F46" s="24"/>
      <c r="G46" s="24"/>
      <c r="H46" s="24"/>
      <c r="I46" s="24"/>
      <c r="J46" s="24"/>
      <c r="K46" s="24"/>
      <c r="L46" s="24"/>
      <c r="M46" s="24"/>
      <c r="N46" s="24"/>
      <c r="O46" s="24"/>
      <c r="P46" s="24"/>
      <c r="Q46" s="24"/>
      <c r="R46" s="24"/>
      <c r="S46" s="24"/>
      <c r="T46" s="24"/>
      <c r="U46" s="24"/>
      <c r="V46" s="24"/>
      <c r="W46" s="8"/>
      <c r="X46" s="8"/>
      <c r="Y46" s="8"/>
      <c r="Z46" s="8"/>
      <c r="AA46" s="8"/>
      <c r="AB46" s="8"/>
      <c r="AC46" s="8"/>
      <c r="AD46" s="8"/>
      <c r="AE46" s="8"/>
      <c r="AF46" s="8"/>
      <c r="AG46" s="8"/>
      <c r="AH46" s="8"/>
      <c r="AI46" s="8"/>
      <c r="AJ46" s="12" t="s">
        <v>55</v>
      </c>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row>
    <row r="47" spans="1:189" ht="12.4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row>
    <row r="48" spans="1:189" ht="12.45" customHeight="1">
      <c r="A48" s="8"/>
      <c r="B48" s="8"/>
      <c r="C48" s="8"/>
      <c r="D48" s="8"/>
      <c r="E48" s="8"/>
      <c r="F48" s="145" t="s">
        <v>258</v>
      </c>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row>
    <row r="49" spans="1:189" ht="12.45" customHeight="1">
      <c r="A49" s="8"/>
      <c r="B49" s="8"/>
      <c r="C49" s="8"/>
      <c r="D49" s="8"/>
      <c r="E49" s="8"/>
      <c r="F49" s="145"/>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row>
    <row r="50" spans="1:189" ht="12.45" customHeight="1">
      <c r="A50" s="8"/>
      <c r="B50" s="253" t="s">
        <v>43</v>
      </c>
      <c r="C50" s="254"/>
      <c r="D50" s="255"/>
      <c r="E50" s="21"/>
      <c r="F50" s="227" t="s">
        <v>240</v>
      </c>
      <c r="G50" s="227"/>
      <c r="H50" s="227"/>
      <c r="I50" s="227"/>
      <c r="J50" s="227"/>
      <c r="K50" s="227"/>
      <c r="L50" s="227"/>
      <c r="M50" s="227"/>
      <c r="N50" s="227"/>
      <c r="O50" s="227"/>
      <c r="P50" s="227"/>
      <c r="Q50" s="227"/>
      <c r="R50" s="227"/>
      <c r="S50" s="227"/>
      <c r="T50" s="227"/>
      <c r="U50" s="227"/>
      <c r="V50" s="227"/>
      <c r="W50" s="8"/>
      <c r="X50" s="8"/>
      <c r="Y50" s="8"/>
      <c r="Z50" s="242"/>
      <c r="AA50" s="243"/>
      <c r="AB50" s="243"/>
      <c r="AC50" s="243"/>
      <c r="AD50" s="243"/>
      <c r="AE50" s="243"/>
      <c r="AF50" s="243"/>
      <c r="AG50" s="243"/>
      <c r="AH50" s="244"/>
      <c r="AI50" s="1"/>
      <c r="AJ50" s="30"/>
      <c r="AK50" s="30"/>
      <c r="AL50" s="1"/>
      <c r="AM50" s="242"/>
      <c r="AN50" s="243"/>
      <c r="AO50" s="243"/>
      <c r="AP50" s="243"/>
      <c r="AQ50" s="243"/>
      <c r="AR50" s="243"/>
      <c r="AS50" s="243"/>
      <c r="AT50" s="243"/>
      <c r="AU50" s="243"/>
      <c r="AV50" s="243"/>
      <c r="AW50" s="243"/>
      <c r="AX50" s="244"/>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row>
    <row r="51" spans="1:189" ht="12.45" customHeight="1">
      <c r="A51" s="8"/>
      <c r="B51" s="256"/>
      <c r="C51" s="257"/>
      <c r="D51" s="258"/>
      <c r="E51" s="21"/>
      <c r="F51" s="227"/>
      <c r="G51" s="227"/>
      <c r="H51" s="227"/>
      <c r="I51" s="227"/>
      <c r="J51" s="227"/>
      <c r="K51" s="227"/>
      <c r="L51" s="227"/>
      <c r="M51" s="227"/>
      <c r="N51" s="227"/>
      <c r="O51" s="227"/>
      <c r="P51" s="227"/>
      <c r="Q51" s="227"/>
      <c r="R51" s="227"/>
      <c r="S51" s="227"/>
      <c r="T51" s="227"/>
      <c r="U51" s="227"/>
      <c r="V51" s="227"/>
      <c r="W51" s="8"/>
      <c r="X51" s="8"/>
      <c r="Y51" s="8"/>
      <c r="Z51" s="245"/>
      <c r="AA51" s="246"/>
      <c r="AB51" s="246"/>
      <c r="AC51" s="246"/>
      <c r="AD51" s="246"/>
      <c r="AE51" s="246"/>
      <c r="AF51" s="246"/>
      <c r="AG51" s="246"/>
      <c r="AH51" s="247"/>
      <c r="AI51" s="1"/>
      <c r="AJ51" s="1"/>
      <c r="AK51" s="1"/>
      <c r="AL51" s="1"/>
      <c r="AM51" s="245"/>
      <c r="AN51" s="246"/>
      <c r="AO51" s="246"/>
      <c r="AP51" s="246"/>
      <c r="AQ51" s="246"/>
      <c r="AR51" s="246"/>
      <c r="AS51" s="246"/>
      <c r="AT51" s="246"/>
      <c r="AU51" s="246"/>
      <c r="AV51" s="246"/>
      <c r="AW51" s="246"/>
      <c r="AX51" s="247"/>
      <c r="AY51" s="8"/>
      <c r="AZ51" s="8"/>
      <c r="BA51" s="12"/>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row>
    <row r="52" spans="1:189" ht="6.6" customHeight="1">
      <c r="A52" s="8"/>
      <c r="B52" s="22"/>
      <c r="C52" s="22"/>
      <c r="D52" s="23"/>
      <c r="E52" s="24"/>
      <c r="F52" s="24"/>
      <c r="G52" s="24"/>
      <c r="H52" s="24"/>
      <c r="I52" s="24"/>
      <c r="J52" s="24"/>
      <c r="K52" s="24"/>
      <c r="L52" s="24"/>
      <c r="M52" s="24"/>
      <c r="N52" s="24"/>
      <c r="O52" s="24"/>
      <c r="P52" s="24"/>
      <c r="Q52" s="24"/>
      <c r="R52" s="24"/>
      <c r="S52" s="24"/>
      <c r="T52" s="24"/>
      <c r="U52" s="24"/>
      <c r="V52" s="24"/>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row>
    <row r="53" spans="1:189" ht="12.45" customHeight="1">
      <c r="A53" s="8"/>
      <c r="B53" s="22"/>
      <c r="C53" s="22"/>
      <c r="D53" s="23"/>
      <c r="E53" s="21"/>
      <c r="F53" s="24"/>
      <c r="G53" s="21"/>
      <c r="H53" s="24"/>
      <c r="I53" s="21"/>
      <c r="J53" s="24"/>
      <c r="K53" s="21"/>
      <c r="L53" s="24"/>
      <c r="M53" s="21"/>
      <c r="N53" s="24"/>
      <c r="O53" s="24"/>
      <c r="P53" s="24"/>
      <c r="Q53" s="24"/>
      <c r="R53" s="24"/>
      <c r="S53" s="24"/>
      <c r="T53" s="24"/>
      <c r="U53" s="24"/>
      <c r="V53" s="24"/>
      <c r="W53" s="8"/>
      <c r="X53" s="8"/>
      <c r="Y53" s="8"/>
      <c r="Z53" s="249" t="s">
        <v>6</v>
      </c>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t="s">
        <v>38</v>
      </c>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t="s">
        <v>243</v>
      </c>
      <c r="CA53" s="249"/>
      <c r="CB53" s="249"/>
      <c r="CC53" s="249"/>
      <c r="CD53" s="249"/>
      <c r="CE53" s="249"/>
      <c r="CF53" s="249"/>
      <c r="CG53" s="249"/>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c r="EB53" s="249"/>
      <c r="EC53" s="249"/>
      <c r="ED53" s="249"/>
      <c r="EE53" s="249"/>
      <c r="EF53" s="249"/>
      <c r="EG53" s="249"/>
      <c r="EH53" s="249"/>
      <c r="EI53" s="249"/>
      <c r="EJ53" s="249"/>
      <c r="EK53" s="249"/>
      <c r="EL53" s="249"/>
      <c r="EM53" s="249"/>
      <c r="EN53" s="249"/>
      <c r="EO53" s="249"/>
      <c r="EP53" s="249"/>
      <c r="EQ53" s="249"/>
      <c r="ER53" s="249"/>
      <c r="ES53" s="249"/>
      <c r="ET53" s="249"/>
      <c r="EU53" s="249"/>
      <c r="EV53" s="249"/>
      <c r="EW53" s="249"/>
      <c r="EX53" s="249"/>
      <c r="EY53" s="249"/>
      <c r="EZ53" s="249"/>
      <c r="FA53" s="249"/>
      <c r="FB53" s="249"/>
      <c r="FC53" s="249"/>
      <c r="FD53" s="249"/>
      <c r="FE53" s="249"/>
      <c r="FF53" s="249"/>
      <c r="FG53" s="249"/>
      <c r="FH53" s="249"/>
      <c r="FI53" s="249"/>
      <c r="FJ53" s="249"/>
      <c r="FK53" s="249"/>
      <c r="FL53" s="249"/>
      <c r="FM53" s="249"/>
      <c r="FN53" s="249"/>
      <c r="FO53" s="249"/>
      <c r="FP53" s="249"/>
      <c r="FQ53" s="249"/>
      <c r="FR53" s="249"/>
      <c r="FS53" s="249"/>
      <c r="FT53" s="249"/>
      <c r="FU53" s="249"/>
      <c r="FV53" s="249"/>
      <c r="FW53" s="249"/>
      <c r="FX53" s="249"/>
      <c r="FY53" s="249"/>
      <c r="FZ53" s="249"/>
      <c r="GA53" s="249"/>
      <c r="GB53" s="249"/>
      <c r="GC53" s="249"/>
      <c r="GD53" s="249"/>
      <c r="GE53" s="8"/>
      <c r="GF53" s="8"/>
      <c r="GG53" s="8"/>
    </row>
    <row r="54" spans="1:189" ht="12.45" customHeight="1">
      <c r="A54" s="8"/>
      <c r="B54" s="253" t="s">
        <v>48</v>
      </c>
      <c r="C54" s="254"/>
      <c r="D54" s="255"/>
      <c r="E54" s="21"/>
      <c r="F54" s="227" t="s">
        <v>241</v>
      </c>
      <c r="G54" s="227"/>
      <c r="H54" s="227"/>
      <c r="I54" s="227"/>
      <c r="J54" s="227"/>
      <c r="K54" s="227"/>
      <c r="L54" s="227"/>
      <c r="M54" s="227"/>
      <c r="N54" s="227"/>
      <c r="O54" s="227"/>
      <c r="P54" s="227"/>
      <c r="Q54" s="227"/>
      <c r="R54" s="227"/>
      <c r="S54" s="227"/>
      <c r="T54" s="227"/>
      <c r="U54" s="227"/>
      <c r="V54" s="227"/>
      <c r="W54" s="8"/>
      <c r="X54" s="8"/>
      <c r="Y54" s="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9"/>
      <c r="AY54" s="230"/>
      <c r="AZ54" s="230"/>
      <c r="BA54" s="230"/>
      <c r="BB54" s="230"/>
      <c r="BC54" s="230"/>
      <c r="BD54" s="230"/>
      <c r="BE54" s="230"/>
      <c r="BF54" s="230"/>
      <c r="BG54" s="230"/>
      <c r="BH54" s="230"/>
      <c r="BI54" s="230"/>
      <c r="BJ54" s="230"/>
      <c r="BK54" s="230"/>
      <c r="BL54" s="230"/>
      <c r="BM54" s="230"/>
      <c r="BN54" s="230"/>
      <c r="BO54" s="230"/>
      <c r="BP54" s="230"/>
      <c r="BQ54" s="230"/>
      <c r="BR54" s="230"/>
      <c r="BS54" s="230"/>
      <c r="BT54" s="230"/>
      <c r="BU54" s="230"/>
      <c r="BV54" s="230"/>
      <c r="BW54" s="230"/>
      <c r="BX54" s="230"/>
      <c r="BY54" s="231"/>
      <c r="BZ54" s="235"/>
      <c r="CA54" s="236"/>
      <c r="CB54" s="236"/>
      <c r="CC54" s="236"/>
      <c r="CD54" s="236"/>
      <c r="CE54" s="236"/>
      <c r="CF54" s="236"/>
      <c r="CG54" s="236"/>
      <c r="CH54" s="236"/>
      <c r="CI54" s="236"/>
      <c r="CJ54" s="236"/>
      <c r="CK54" s="236"/>
      <c r="CL54" s="236"/>
      <c r="CM54" s="236"/>
      <c r="CN54" s="236"/>
      <c r="CO54" s="236"/>
      <c r="CP54" s="236"/>
      <c r="CQ54" s="236"/>
      <c r="CR54" s="236"/>
      <c r="CS54" s="236"/>
      <c r="CT54" s="236"/>
      <c r="CU54" s="236"/>
      <c r="CV54" s="236"/>
      <c r="CW54" s="236"/>
      <c r="CX54" s="236"/>
      <c r="CY54" s="236"/>
      <c r="CZ54" s="236"/>
      <c r="DA54" s="236"/>
      <c r="DB54" s="236"/>
      <c r="DC54" s="236"/>
      <c r="DD54" s="236"/>
      <c r="DE54" s="236"/>
      <c r="DF54" s="236"/>
      <c r="DG54" s="236"/>
      <c r="DH54" s="236"/>
      <c r="DI54" s="236"/>
      <c r="DJ54" s="236"/>
      <c r="DK54" s="236"/>
      <c r="DL54" s="236"/>
      <c r="DM54" s="236"/>
      <c r="DN54" s="236"/>
      <c r="DO54" s="236"/>
      <c r="DP54" s="236"/>
      <c r="DQ54" s="236"/>
      <c r="DR54" s="236"/>
      <c r="DS54" s="236"/>
      <c r="DT54" s="236"/>
      <c r="DU54" s="236"/>
      <c r="DV54" s="236"/>
      <c r="DW54" s="236"/>
      <c r="DX54" s="236"/>
      <c r="DY54" s="236"/>
      <c r="DZ54" s="236"/>
      <c r="EA54" s="236"/>
      <c r="EB54" s="236"/>
      <c r="EC54" s="236"/>
      <c r="ED54" s="236"/>
      <c r="EE54" s="236"/>
      <c r="EF54" s="236"/>
      <c r="EG54" s="236"/>
      <c r="EH54" s="236"/>
      <c r="EI54" s="236"/>
      <c r="EJ54" s="236"/>
      <c r="EK54" s="236"/>
      <c r="EL54" s="236"/>
      <c r="EM54" s="236"/>
      <c r="EN54" s="236"/>
      <c r="EO54" s="236"/>
      <c r="EP54" s="236"/>
      <c r="EQ54" s="236"/>
      <c r="ER54" s="236"/>
      <c r="ES54" s="236"/>
      <c r="ET54" s="236"/>
      <c r="EU54" s="236"/>
      <c r="EV54" s="236"/>
      <c r="EW54" s="236"/>
      <c r="EX54" s="236"/>
      <c r="EY54" s="236"/>
      <c r="EZ54" s="236"/>
      <c r="FA54" s="236"/>
      <c r="FB54" s="236"/>
      <c r="FC54" s="236"/>
      <c r="FD54" s="236"/>
      <c r="FE54" s="236"/>
      <c r="FF54" s="236"/>
      <c r="FG54" s="236"/>
      <c r="FH54" s="236"/>
      <c r="FI54" s="236"/>
      <c r="FJ54" s="236"/>
      <c r="FK54" s="236"/>
      <c r="FL54" s="236"/>
      <c r="FM54" s="236"/>
      <c r="FN54" s="236"/>
      <c r="FO54" s="236"/>
      <c r="FP54" s="236"/>
      <c r="FQ54" s="236"/>
      <c r="FR54" s="236"/>
      <c r="FS54" s="236"/>
      <c r="FT54" s="236"/>
      <c r="FU54" s="236"/>
      <c r="FV54" s="236"/>
      <c r="FW54" s="236"/>
      <c r="FX54" s="236"/>
      <c r="FY54" s="236"/>
      <c r="FZ54" s="236"/>
      <c r="GA54" s="236"/>
      <c r="GB54" s="236"/>
      <c r="GC54" s="236"/>
      <c r="GD54" s="237"/>
      <c r="GE54" s="8"/>
      <c r="GF54" s="8"/>
      <c r="GG54" s="8"/>
    </row>
    <row r="55" spans="1:189" ht="12.45" customHeight="1">
      <c r="A55" s="8"/>
      <c r="B55" s="256"/>
      <c r="C55" s="257"/>
      <c r="D55" s="258"/>
      <c r="E55" s="24"/>
      <c r="F55" s="227"/>
      <c r="G55" s="227"/>
      <c r="H55" s="227"/>
      <c r="I55" s="227"/>
      <c r="J55" s="227"/>
      <c r="K55" s="227"/>
      <c r="L55" s="227"/>
      <c r="M55" s="227"/>
      <c r="N55" s="227"/>
      <c r="O55" s="227"/>
      <c r="P55" s="227"/>
      <c r="Q55" s="227"/>
      <c r="R55" s="227"/>
      <c r="S55" s="227"/>
      <c r="T55" s="227"/>
      <c r="U55" s="227"/>
      <c r="V55" s="227"/>
      <c r="W55" s="8"/>
      <c r="X55" s="8"/>
      <c r="Y55" s="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32"/>
      <c r="AY55" s="233"/>
      <c r="AZ55" s="233"/>
      <c r="BA55" s="233"/>
      <c r="BB55" s="233"/>
      <c r="BC55" s="233"/>
      <c r="BD55" s="233"/>
      <c r="BE55" s="233"/>
      <c r="BF55" s="233"/>
      <c r="BG55" s="233"/>
      <c r="BH55" s="233"/>
      <c r="BI55" s="233"/>
      <c r="BJ55" s="233"/>
      <c r="BK55" s="233"/>
      <c r="BL55" s="233"/>
      <c r="BM55" s="233"/>
      <c r="BN55" s="233"/>
      <c r="BO55" s="233"/>
      <c r="BP55" s="233"/>
      <c r="BQ55" s="233"/>
      <c r="BR55" s="233"/>
      <c r="BS55" s="233"/>
      <c r="BT55" s="233"/>
      <c r="BU55" s="233"/>
      <c r="BV55" s="233"/>
      <c r="BW55" s="233"/>
      <c r="BX55" s="233"/>
      <c r="BY55" s="234"/>
      <c r="BZ55" s="238"/>
      <c r="CA55" s="239"/>
      <c r="CB55" s="239"/>
      <c r="CC55" s="239"/>
      <c r="CD55" s="239"/>
      <c r="CE55" s="239"/>
      <c r="CF55" s="239"/>
      <c r="CG55" s="239"/>
      <c r="CH55" s="239"/>
      <c r="CI55" s="239"/>
      <c r="CJ55" s="239"/>
      <c r="CK55" s="239"/>
      <c r="CL55" s="239"/>
      <c r="CM55" s="239"/>
      <c r="CN55" s="239"/>
      <c r="CO55" s="239"/>
      <c r="CP55" s="239"/>
      <c r="CQ55" s="239"/>
      <c r="CR55" s="239"/>
      <c r="CS55" s="239"/>
      <c r="CT55" s="239"/>
      <c r="CU55" s="239"/>
      <c r="CV55" s="239"/>
      <c r="CW55" s="239"/>
      <c r="CX55" s="239"/>
      <c r="CY55" s="239"/>
      <c r="CZ55" s="239"/>
      <c r="DA55" s="239"/>
      <c r="DB55" s="239"/>
      <c r="DC55" s="239"/>
      <c r="DD55" s="239"/>
      <c r="DE55" s="239"/>
      <c r="DF55" s="239"/>
      <c r="DG55" s="239"/>
      <c r="DH55" s="239"/>
      <c r="DI55" s="239"/>
      <c r="DJ55" s="239"/>
      <c r="DK55" s="239"/>
      <c r="DL55" s="239"/>
      <c r="DM55" s="239"/>
      <c r="DN55" s="239"/>
      <c r="DO55" s="239"/>
      <c r="DP55" s="239"/>
      <c r="DQ55" s="239"/>
      <c r="DR55" s="239"/>
      <c r="DS55" s="239"/>
      <c r="DT55" s="239"/>
      <c r="DU55" s="239"/>
      <c r="DV55" s="239"/>
      <c r="DW55" s="239"/>
      <c r="DX55" s="239"/>
      <c r="DY55" s="239"/>
      <c r="DZ55" s="239"/>
      <c r="EA55" s="239"/>
      <c r="EB55" s="239"/>
      <c r="EC55" s="239"/>
      <c r="ED55" s="239"/>
      <c r="EE55" s="239"/>
      <c r="EF55" s="239"/>
      <c r="EG55" s="239"/>
      <c r="EH55" s="239"/>
      <c r="EI55" s="239"/>
      <c r="EJ55" s="239"/>
      <c r="EK55" s="239"/>
      <c r="EL55" s="239"/>
      <c r="EM55" s="239"/>
      <c r="EN55" s="239"/>
      <c r="EO55" s="239"/>
      <c r="EP55" s="239"/>
      <c r="EQ55" s="239"/>
      <c r="ER55" s="239"/>
      <c r="ES55" s="239"/>
      <c r="ET55" s="239"/>
      <c r="EU55" s="239"/>
      <c r="EV55" s="239"/>
      <c r="EW55" s="239"/>
      <c r="EX55" s="239"/>
      <c r="EY55" s="239"/>
      <c r="EZ55" s="239"/>
      <c r="FA55" s="239"/>
      <c r="FB55" s="239"/>
      <c r="FC55" s="239"/>
      <c r="FD55" s="239"/>
      <c r="FE55" s="239"/>
      <c r="FF55" s="239"/>
      <c r="FG55" s="239"/>
      <c r="FH55" s="239"/>
      <c r="FI55" s="239"/>
      <c r="FJ55" s="239"/>
      <c r="FK55" s="239"/>
      <c r="FL55" s="239"/>
      <c r="FM55" s="239"/>
      <c r="FN55" s="239"/>
      <c r="FO55" s="239"/>
      <c r="FP55" s="239"/>
      <c r="FQ55" s="239"/>
      <c r="FR55" s="239"/>
      <c r="FS55" s="239"/>
      <c r="FT55" s="239"/>
      <c r="FU55" s="239"/>
      <c r="FV55" s="239"/>
      <c r="FW55" s="239"/>
      <c r="FX55" s="239"/>
      <c r="FY55" s="239"/>
      <c r="FZ55" s="239"/>
      <c r="GA55" s="239"/>
      <c r="GB55" s="239"/>
      <c r="GC55" s="239"/>
      <c r="GD55" s="240"/>
      <c r="GE55" s="8"/>
      <c r="GF55" s="8"/>
      <c r="GG55" s="8"/>
    </row>
    <row r="56" spans="1:189" ht="14.4">
      <c r="A56" s="8"/>
      <c r="B56" s="23"/>
      <c r="C56" s="23"/>
      <c r="D56" s="23"/>
      <c r="E56" s="24"/>
      <c r="F56" s="24"/>
      <c r="G56" s="24"/>
      <c r="H56" s="24"/>
      <c r="I56" s="24"/>
      <c r="J56" s="24"/>
      <c r="K56" s="24"/>
      <c r="L56" s="24"/>
      <c r="M56" s="24"/>
      <c r="N56" s="24"/>
      <c r="O56" s="24"/>
      <c r="P56" s="24"/>
      <c r="Q56" s="24"/>
      <c r="R56" s="24"/>
      <c r="S56" s="24"/>
      <c r="T56" s="24"/>
      <c r="U56" s="24"/>
      <c r="V56" s="24"/>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row>
    <row r="57" spans="1:189" ht="12.45" customHeight="1">
      <c r="A57" s="8"/>
      <c r="B57" s="253" t="s">
        <v>52</v>
      </c>
      <c r="C57" s="254"/>
      <c r="D57" s="255"/>
      <c r="E57" s="21"/>
      <c r="F57" s="219" t="s">
        <v>242</v>
      </c>
      <c r="G57" s="219"/>
      <c r="H57" s="219"/>
      <c r="I57" s="219"/>
      <c r="J57" s="219"/>
      <c r="K57" s="219"/>
      <c r="L57" s="219"/>
      <c r="M57" s="219"/>
      <c r="N57" s="219"/>
      <c r="O57" s="219"/>
      <c r="P57" s="219"/>
      <c r="Q57" s="219"/>
      <c r="R57" s="219"/>
      <c r="S57" s="219"/>
      <c r="T57" s="219"/>
      <c r="U57" s="219"/>
      <c r="V57" s="219"/>
      <c r="W57" s="8"/>
      <c r="X57" s="8"/>
      <c r="Y57" s="8"/>
      <c r="Z57" s="276"/>
      <c r="AA57" s="277"/>
      <c r="AB57" s="277"/>
      <c r="AC57" s="277"/>
      <c r="AD57" s="277"/>
      <c r="AE57" s="277"/>
      <c r="AF57" s="277"/>
      <c r="AG57" s="277"/>
      <c r="AH57" s="277"/>
      <c r="AI57" s="277"/>
      <c r="AJ57" s="277"/>
      <c r="AK57" s="278"/>
      <c r="AL57" s="226" t="s">
        <v>5</v>
      </c>
      <c r="AM57" s="248"/>
      <c r="AN57" s="248"/>
      <c r="AO57" s="248"/>
      <c r="AP57" s="242"/>
      <c r="AQ57" s="243"/>
      <c r="AR57" s="243"/>
      <c r="AS57" s="243"/>
      <c r="AT57" s="243"/>
      <c r="AU57" s="243"/>
      <c r="AV57" s="243"/>
      <c r="AW57" s="243"/>
      <c r="AX57" s="243"/>
      <c r="AY57" s="243"/>
      <c r="AZ57" s="243"/>
      <c r="BA57" s="243"/>
      <c r="BB57" s="243"/>
      <c r="BC57" s="243"/>
      <c r="BD57" s="243"/>
      <c r="BE57" s="244"/>
      <c r="BF57" s="226" t="s">
        <v>5</v>
      </c>
      <c r="BG57" s="248"/>
      <c r="BH57" s="248"/>
      <c r="BI57" s="248"/>
      <c r="BJ57" s="242"/>
      <c r="BK57" s="243"/>
      <c r="BL57" s="243"/>
      <c r="BM57" s="243"/>
      <c r="BN57" s="243"/>
      <c r="BO57" s="243"/>
      <c r="BP57" s="243"/>
      <c r="BQ57" s="243"/>
      <c r="BR57" s="243"/>
      <c r="BS57" s="243"/>
      <c r="BT57" s="243"/>
      <c r="BU57" s="243"/>
      <c r="BV57" s="243"/>
      <c r="BW57" s="243"/>
      <c r="BX57" s="243"/>
      <c r="BY57" s="244"/>
      <c r="CE57" s="268" t="s">
        <v>9</v>
      </c>
      <c r="CF57" s="268"/>
      <c r="CG57" s="226" t="s">
        <v>56</v>
      </c>
      <c r="CH57" s="226"/>
      <c r="CI57" s="226"/>
      <c r="CJ57" s="226"/>
      <c r="CK57" s="226"/>
      <c r="CL57" s="226"/>
      <c r="CM57" s="226"/>
      <c r="CN57" s="226"/>
      <c r="CO57" s="226"/>
      <c r="CP57" s="226"/>
      <c r="CQ57" s="226"/>
      <c r="CR57" s="269"/>
      <c r="CS57" s="270"/>
      <c r="CT57" s="270"/>
      <c r="CU57" s="270"/>
      <c r="CV57" s="270"/>
      <c r="CW57" s="270"/>
      <c r="CX57" s="270"/>
      <c r="CY57" s="270"/>
      <c r="CZ57" s="270"/>
      <c r="DA57" s="270"/>
      <c r="DB57" s="270"/>
      <c r="DC57" s="270"/>
      <c r="DD57" s="270"/>
      <c r="DE57" s="270"/>
      <c r="DF57" s="270"/>
      <c r="DG57" s="270"/>
      <c r="DH57" s="270"/>
      <c r="DI57" s="270"/>
      <c r="DJ57" s="270"/>
      <c r="DK57" s="271"/>
      <c r="DL57" s="275" t="s">
        <v>10</v>
      </c>
      <c r="DM57" s="275"/>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row>
    <row r="58" spans="1:189" ht="12.45" customHeight="1">
      <c r="A58" s="8"/>
      <c r="B58" s="256"/>
      <c r="C58" s="257"/>
      <c r="D58" s="258"/>
      <c r="E58" s="27"/>
      <c r="F58" s="219"/>
      <c r="G58" s="219"/>
      <c r="H58" s="219"/>
      <c r="I58" s="219"/>
      <c r="J58" s="219"/>
      <c r="K58" s="219"/>
      <c r="L58" s="219"/>
      <c r="M58" s="219"/>
      <c r="N58" s="219"/>
      <c r="O58" s="219"/>
      <c r="P58" s="219"/>
      <c r="Q58" s="219"/>
      <c r="R58" s="219"/>
      <c r="S58" s="219"/>
      <c r="T58" s="219"/>
      <c r="U58" s="219"/>
      <c r="V58" s="219"/>
      <c r="W58" s="8"/>
      <c r="X58" s="8"/>
      <c r="Y58" s="8"/>
      <c r="Z58" s="279"/>
      <c r="AA58" s="280"/>
      <c r="AB58" s="280"/>
      <c r="AC58" s="280"/>
      <c r="AD58" s="280"/>
      <c r="AE58" s="280"/>
      <c r="AF58" s="280"/>
      <c r="AG58" s="280"/>
      <c r="AH58" s="280"/>
      <c r="AI58" s="280"/>
      <c r="AJ58" s="280"/>
      <c r="AK58" s="281"/>
      <c r="AL58" s="248"/>
      <c r="AM58" s="248"/>
      <c r="AN58" s="248"/>
      <c r="AO58" s="248"/>
      <c r="AP58" s="245"/>
      <c r="AQ58" s="246"/>
      <c r="AR58" s="246"/>
      <c r="AS58" s="246"/>
      <c r="AT58" s="246"/>
      <c r="AU58" s="246"/>
      <c r="AV58" s="246"/>
      <c r="AW58" s="246"/>
      <c r="AX58" s="246"/>
      <c r="AY58" s="246"/>
      <c r="AZ58" s="246"/>
      <c r="BA58" s="246"/>
      <c r="BB58" s="246"/>
      <c r="BC58" s="246"/>
      <c r="BD58" s="246"/>
      <c r="BE58" s="247"/>
      <c r="BF58" s="248"/>
      <c r="BG58" s="248"/>
      <c r="BH58" s="248"/>
      <c r="BI58" s="248"/>
      <c r="BJ58" s="245"/>
      <c r="BK58" s="246"/>
      <c r="BL58" s="246"/>
      <c r="BM58" s="246"/>
      <c r="BN58" s="246"/>
      <c r="BO58" s="246"/>
      <c r="BP58" s="246"/>
      <c r="BQ58" s="246"/>
      <c r="BR58" s="246"/>
      <c r="BS58" s="246"/>
      <c r="BT58" s="246"/>
      <c r="BU58" s="246"/>
      <c r="BV58" s="246"/>
      <c r="BW58" s="246"/>
      <c r="BX58" s="246"/>
      <c r="BY58" s="247"/>
      <c r="CE58" s="268"/>
      <c r="CF58" s="268"/>
      <c r="CG58" s="226"/>
      <c r="CH58" s="226"/>
      <c r="CI58" s="226"/>
      <c r="CJ58" s="226"/>
      <c r="CK58" s="226"/>
      <c r="CL58" s="226"/>
      <c r="CM58" s="226"/>
      <c r="CN58" s="226"/>
      <c r="CO58" s="226"/>
      <c r="CP58" s="226"/>
      <c r="CQ58" s="226"/>
      <c r="CR58" s="272"/>
      <c r="CS58" s="273"/>
      <c r="CT58" s="273"/>
      <c r="CU58" s="273"/>
      <c r="CV58" s="273"/>
      <c r="CW58" s="273"/>
      <c r="CX58" s="273"/>
      <c r="CY58" s="273"/>
      <c r="CZ58" s="273"/>
      <c r="DA58" s="273"/>
      <c r="DB58" s="273"/>
      <c r="DC58" s="273"/>
      <c r="DD58" s="273"/>
      <c r="DE58" s="273"/>
      <c r="DF58" s="273"/>
      <c r="DG58" s="273"/>
      <c r="DH58" s="273"/>
      <c r="DI58" s="273"/>
      <c r="DJ58" s="273"/>
      <c r="DK58" s="274"/>
      <c r="DL58" s="275"/>
      <c r="DM58" s="275"/>
      <c r="DN58" s="8"/>
      <c r="DO58" s="12" t="s">
        <v>57</v>
      </c>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row>
    <row r="59" spans="1:189" ht="12"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row>
    <row r="60" spans="1:189" ht="12.45" customHeight="1">
      <c r="A60" s="8"/>
      <c r="B60" s="267" t="s">
        <v>238</v>
      </c>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4"/>
      <c r="AA60" s="24"/>
      <c r="AB60" s="14"/>
      <c r="AC60" s="14"/>
      <c r="AD60" s="14"/>
      <c r="AE60" s="14"/>
      <c r="AF60" s="14"/>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row>
    <row r="61" spans="1:189" ht="12.45" customHeight="1">
      <c r="A61" s="8"/>
      <c r="B61" s="267"/>
      <c r="C61" s="267"/>
      <c r="D61" s="267"/>
      <c r="E61" s="267"/>
      <c r="F61" s="267"/>
      <c r="G61" s="267"/>
      <c r="H61" s="267"/>
      <c r="I61" s="267"/>
      <c r="J61" s="267"/>
      <c r="K61" s="267"/>
      <c r="L61" s="267"/>
      <c r="M61" s="267"/>
      <c r="N61" s="267"/>
      <c r="O61" s="267"/>
      <c r="P61" s="267"/>
      <c r="Q61" s="267"/>
      <c r="R61" s="267"/>
      <c r="S61" s="267"/>
      <c r="T61" s="267"/>
      <c r="U61" s="267"/>
      <c r="V61" s="267"/>
      <c r="W61" s="267"/>
      <c r="X61" s="267"/>
      <c r="Y61" s="267"/>
      <c r="Z61" s="24"/>
      <c r="AA61" s="24"/>
      <c r="AB61" s="14"/>
      <c r="AC61" s="14"/>
      <c r="AD61" s="14"/>
      <c r="AE61" s="14"/>
      <c r="AF61" s="14"/>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row>
    <row r="62" spans="1:189" ht="20.399999999999999" customHeight="1">
      <c r="A62" s="8"/>
      <c r="B62" s="8"/>
      <c r="C62" s="8"/>
      <c r="D62" s="8"/>
      <c r="E62" s="8"/>
      <c r="F62" s="8"/>
      <c r="G62" s="8"/>
      <c r="H62" s="8"/>
      <c r="I62" s="8"/>
      <c r="J62" s="8"/>
      <c r="K62" s="8"/>
      <c r="L62" s="8"/>
      <c r="M62" s="8"/>
      <c r="N62" s="8"/>
      <c r="O62" s="8"/>
      <c r="P62" s="8"/>
      <c r="Q62" s="8"/>
      <c r="R62" s="8"/>
      <c r="S62" s="8"/>
      <c r="T62" s="8"/>
      <c r="U62" s="8"/>
      <c r="V62" s="8"/>
      <c r="W62" s="8"/>
      <c r="X62" s="8"/>
      <c r="Y62" s="8"/>
      <c r="Z62" s="259" t="s">
        <v>45</v>
      </c>
      <c r="AA62" s="259"/>
      <c r="AB62" s="259"/>
      <c r="AC62" s="259"/>
      <c r="AD62" s="260" t="s">
        <v>46</v>
      </c>
      <c r="AE62" s="260"/>
      <c r="AF62" s="250"/>
      <c r="AG62" s="251"/>
      <c r="AH62" s="251"/>
      <c r="AI62" s="251"/>
      <c r="AJ62" s="251"/>
      <c r="AK62" s="251"/>
      <c r="AL62" s="251"/>
      <c r="AM62" s="251"/>
      <c r="AN62" s="251"/>
      <c r="AO62" s="251"/>
      <c r="AP62" s="251"/>
      <c r="AQ62" s="251"/>
      <c r="AR62" s="251"/>
      <c r="AS62" s="251"/>
      <c r="AT62" s="251"/>
      <c r="AU62" s="251"/>
      <c r="AV62" s="251"/>
      <c r="AW62" s="251"/>
      <c r="AX62" s="251"/>
      <c r="AY62" s="251"/>
      <c r="AZ62" s="251"/>
      <c r="BA62" s="251"/>
      <c r="BB62" s="251"/>
      <c r="BC62" s="251"/>
      <c r="BD62" s="251"/>
      <c r="BE62" s="251"/>
      <c r="BF62" s="252"/>
      <c r="BG62" s="8"/>
      <c r="BH62" s="8"/>
      <c r="BI62" s="259" t="s">
        <v>47</v>
      </c>
      <c r="BJ62" s="259"/>
      <c r="BK62" s="259"/>
      <c r="BL62" s="259"/>
      <c r="BM62" s="260" t="s">
        <v>46</v>
      </c>
      <c r="BN62" s="260"/>
      <c r="BO62" s="250"/>
      <c r="BP62" s="251"/>
      <c r="BQ62" s="251"/>
      <c r="BR62" s="251"/>
      <c r="BS62" s="251"/>
      <c r="BT62" s="251"/>
      <c r="BU62" s="251"/>
      <c r="BV62" s="251"/>
      <c r="BW62" s="251"/>
      <c r="BX62" s="251"/>
      <c r="BY62" s="251"/>
      <c r="BZ62" s="251"/>
      <c r="CA62" s="251"/>
      <c r="CB62" s="251"/>
      <c r="CC62" s="251"/>
      <c r="CD62" s="251"/>
      <c r="CE62" s="251"/>
      <c r="CF62" s="251"/>
      <c r="CG62" s="251"/>
      <c r="CH62" s="251"/>
      <c r="CI62" s="251"/>
      <c r="CJ62" s="251"/>
      <c r="CK62" s="251"/>
      <c r="CL62" s="251"/>
      <c r="CM62" s="251"/>
      <c r="CN62" s="251"/>
      <c r="CO62" s="252"/>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row>
    <row r="63" spans="1:189" ht="3.6"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row>
    <row r="64" spans="1:189" ht="12.45" customHeight="1">
      <c r="A64" s="8"/>
      <c r="B64" s="253" t="s">
        <v>244</v>
      </c>
      <c r="C64" s="254"/>
      <c r="D64" s="255"/>
      <c r="E64" s="8"/>
      <c r="F64" s="259" t="s">
        <v>58</v>
      </c>
      <c r="G64" s="259"/>
      <c r="H64" s="259"/>
      <c r="I64" s="259"/>
      <c r="J64" s="259"/>
      <c r="K64" s="259"/>
      <c r="L64" s="259"/>
      <c r="M64" s="259"/>
      <c r="N64" s="259"/>
      <c r="O64" s="259"/>
      <c r="P64" s="259"/>
      <c r="Q64" s="259"/>
      <c r="R64" s="259"/>
      <c r="S64" s="259"/>
      <c r="T64" s="259"/>
      <c r="U64" s="259"/>
      <c r="V64" s="259"/>
      <c r="W64" s="8"/>
      <c r="X64" s="8"/>
      <c r="Y64" s="8"/>
      <c r="Z64" s="259" t="s">
        <v>50</v>
      </c>
      <c r="AA64" s="259"/>
      <c r="AB64" s="259"/>
      <c r="AC64" s="259"/>
      <c r="AD64" s="260" t="s">
        <v>46</v>
      </c>
      <c r="AE64" s="260"/>
      <c r="AF64" s="261"/>
      <c r="AG64" s="262"/>
      <c r="AH64" s="262"/>
      <c r="AI64" s="262"/>
      <c r="AJ64" s="262"/>
      <c r="AK64" s="262"/>
      <c r="AL64" s="262"/>
      <c r="AM64" s="262"/>
      <c r="AN64" s="262"/>
      <c r="AO64" s="262"/>
      <c r="AP64" s="262"/>
      <c r="AQ64" s="262"/>
      <c r="AR64" s="262"/>
      <c r="AS64" s="262"/>
      <c r="AT64" s="262"/>
      <c r="AU64" s="262"/>
      <c r="AV64" s="262"/>
      <c r="AW64" s="262"/>
      <c r="AX64" s="262"/>
      <c r="AY64" s="262"/>
      <c r="AZ64" s="262"/>
      <c r="BA64" s="262"/>
      <c r="BB64" s="262"/>
      <c r="BC64" s="262"/>
      <c r="BD64" s="262"/>
      <c r="BE64" s="262"/>
      <c r="BF64" s="263"/>
      <c r="BG64" s="60"/>
      <c r="BH64" s="60"/>
      <c r="BI64" s="259" t="s">
        <v>51</v>
      </c>
      <c r="BJ64" s="259"/>
      <c r="BK64" s="259"/>
      <c r="BL64" s="259"/>
      <c r="BM64" s="260" t="s">
        <v>46</v>
      </c>
      <c r="BN64" s="260"/>
      <c r="BO64" s="261"/>
      <c r="BP64" s="262"/>
      <c r="BQ64" s="262"/>
      <c r="BR64" s="262"/>
      <c r="BS64" s="262"/>
      <c r="BT64" s="262"/>
      <c r="BU64" s="262"/>
      <c r="BV64" s="262"/>
      <c r="BW64" s="262"/>
      <c r="BX64" s="262"/>
      <c r="BY64" s="262"/>
      <c r="BZ64" s="262"/>
      <c r="CA64" s="262"/>
      <c r="CB64" s="262"/>
      <c r="CC64" s="262"/>
      <c r="CD64" s="262"/>
      <c r="CE64" s="262"/>
      <c r="CF64" s="262"/>
      <c r="CG64" s="262"/>
      <c r="CH64" s="262"/>
      <c r="CI64" s="262"/>
      <c r="CJ64" s="262"/>
      <c r="CK64" s="262"/>
      <c r="CL64" s="262"/>
      <c r="CM64" s="262"/>
      <c r="CN64" s="262"/>
      <c r="CO64" s="263"/>
      <c r="CP64" s="8"/>
      <c r="CQ64" s="8"/>
      <c r="CR64" s="8"/>
      <c r="CS64" s="8"/>
      <c r="CT64" s="8"/>
      <c r="CU64" s="8"/>
      <c r="CV64" s="227" t="s">
        <v>59</v>
      </c>
      <c r="CW64" s="227"/>
      <c r="CX64" s="227"/>
      <c r="CY64" s="227"/>
      <c r="CZ64" s="227"/>
      <c r="DA64" s="227"/>
      <c r="DB64" s="227"/>
      <c r="DC64" s="227"/>
      <c r="DD64" s="227"/>
      <c r="DE64" s="227"/>
      <c r="DF64" s="227"/>
      <c r="DG64" s="227"/>
      <c r="DH64" s="227"/>
      <c r="DI64" s="227"/>
      <c r="DJ64" s="227"/>
      <c r="DK64" s="227"/>
      <c r="DL64" s="227"/>
      <c r="DM64" s="227"/>
      <c r="DN64" s="227"/>
      <c r="DO64" s="8"/>
      <c r="DP64" s="8"/>
      <c r="DQ64" s="242"/>
      <c r="DR64" s="243"/>
      <c r="DS64" s="243"/>
      <c r="DT64" s="243"/>
      <c r="DU64" s="243"/>
      <c r="DV64" s="243"/>
      <c r="DW64" s="243"/>
      <c r="DX64" s="243"/>
      <c r="DY64" s="243"/>
      <c r="DZ64" s="243"/>
      <c r="EA64" s="243"/>
      <c r="EB64" s="243"/>
      <c r="EC64" s="243"/>
      <c r="ED64" s="243"/>
      <c r="EE64" s="243"/>
      <c r="EF64" s="243"/>
      <c r="EG64" s="243"/>
      <c r="EH64" s="243"/>
      <c r="EI64" s="243"/>
      <c r="EJ64" s="243"/>
      <c r="EK64" s="243"/>
      <c r="EL64" s="243"/>
      <c r="EM64" s="243"/>
      <c r="EN64" s="243"/>
      <c r="EO64" s="243"/>
      <c r="EP64" s="243"/>
      <c r="EQ64" s="244"/>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row>
    <row r="65" spans="1:189" ht="12.45" customHeight="1">
      <c r="A65" s="8"/>
      <c r="B65" s="256"/>
      <c r="C65" s="257"/>
      <c r="D65" s="258"/>
      <c r="E65" s="8"/>
      <c r="F65" s="259"/>
      <c r="G65" s="259"/>
      <c r="H65" s="259"/>
      <c r="I65" s="259"/>
      <c r="J65" s="259"/>
      <c r="K65" s="259"/>
      <c r="L65" s="259"/>
      <c r="M65" s="259"/>
      <c r="N65" s="259"/>
      <c r="O65" s="259"/>
      <c r="P65" s="259"/>
      <c r="Q65" s="259"/>
      <c r="R65" s="259"/>
      <c r="S65" s="259"/>
      <c r="T65" s="259"/>
      <c r="U65" s="259"/>
      <c r="V65" s="259"/>
      <c r="W65" s="8"/>
      <c r="X65" s="8"/>
      <c r="Y65" s="8"/>
      <c r="Z65" s="259"/>
      <c r="AA65" s="259"/>
      <c r="AB65" s="259"/>
      <c r="AC65" s="259"/>
      <c r="AD65" s="260"/>
      <c r="AE65" s="260"/>
      <c r="AF65" s="264"/>
      <c r="AG65" s="265"/>
      <c r="AH65" s="265"/>
      <c r="AI65" s="265"/>
      <c r="AJ65" s="265"/>
      <c r="AK65" s="265"/>
      <c r="AL65" s="265"/>
      <c r="AM65" s="265"/>
      <c r="AN65" s="265"/>
      <c r="AO65" s="265"/>
      <c r="AP65" s="265"/>
      <c r="AQ65" s="265"/>
      <c r="AR65" s="265"/>
      <c r="AS65" s="265"/>
      <c r="AT65" s="265"/>
      <c r="AU65" s="265"/>
      <c r="AV65" s="265"/>
      <c r="AW65" s="265"/>
      <c r="AX65" s="265"/>
      <c r="AY65" s="265"/>
      <c r="AZ65" s="265"/>
      <c r="BA65" s="265"/>
      <c r="BB65" s="265"/>
      <c r="BC65" s="265"/>
      <c r="BD65" s="265"/>
      <c r="BE65" s="265"/>
      <c r="BF65" s="266"/>
      <c r="BG65" s="60"/>
      <c r="BH65" s="60"/>
      <c r="BI65" s="259"/>
      <c r="BJ65" s="259"/>
      <c r="BK65" s="259"/>
      <c r="BL65" s="259"/>
      <c r="BM65" s="260"/>
      <c r="BN65" s="260"/>
      <c r="BO65" s="264"/>
      <c r="BP65" s="265"/>
      <c r="BQ65" s="265"/>
      <c r="BR65" s="265"/>
      <c r="BS65" s="265"/>
      <c r="BT65" s="265"/>
      <c r="BU65" s="265"/>
      <c r="BV65" s="265"/>
      <c r="BW65" s="265"/>
      <c r="BX65" s="265"/>
      <c r="BY65" s="265"/>
      <c r="BZ65" s="265"/>
      <c r="CA65" s="265"/>
      <c r="CB65" s="265"/>
      <c r="CC65" s="265"/>
      <c r="CD65" s="265"/>
      <c r="CE65" s="265"/>
      <c r="CF65" s="265"/>
      <c r="CG65" s="265"/>
      <c r="CH65" s="265"/>
      <c r="CI65" s="265"/>
      <c r="CJ65" s="265"/>
      <c r="CK65" s="265"/>
      <c r="CL65" s="265"/>
      <c r="CM65" s="265"/>
      <c r="CN65" s="265"/>
      <c r="CO65" s="266"/>
      <c r="CP65" s="8"/>
      <c r="CQ65" s="8"/>
      <c r="CR65" s="8"/>
      <c r="CS65" s="8"/>
      <c r="CT65" s="8"/>
      <c r="CU65" s="8"/>
      <c r="CV65" s="227"/>
      <c r="CW65" s="227"/>
      <c r="CX65" s="227"/>
      <c r="CY65" s="227"/>
      <c r="CZ65" s="227"/>
      <c r="DA65" s="227"/>
      <c r="DB65" s="227"/>
      <c r="DC65" s="227"/>
      <c r="DD65" s="227"/>
      <c r="DE65" s="227"/>
      <c r="DF65" s="227"/>
      <c r="DG65" s="227"/>
      <c r="DH65" s="227"/>
      <c r="DI65" s="227"/>
      <c r="DJ65" s="227"/>
      <c r="DK65" s="227"/>
      <c r="DL65" s="227"/>
      <c r="DM65" s="227"/>
      <c r="DN65" s="227"/>
      <c r="DO65" s="8"/>
      <c r="DP65" s="8"/>
      <c r="DQ65" s="245"/>
      <c r="DR65" s="246"/>
      <c r="DS65" s="246"/>
      <c r="DT65" s="246"/>
      <c r="DU65" s="246"/>
      <c r="DV65" s="246"/>
      <c r="DW65" s="246"/>
      <c r="DX65" s="246"/>
      <c r="DY65" s="246"/>
      <c r="DZ65" s="246"/>
      <c r="EA65" s="246"/>
      <c r="EB65" s="246"/>
      <c r="EC65" s="246"/>
      <c r="ED65" s="246"/>
      <c r="EE65" s="246"/>
      <c r="EF65" s="246"/>
      <c r="EG65" s="246"/>
      <c r="EH65" s="246"/>
      <c r="EI65" s="246"/>
      <c r="EJ65" s="246"/>
      <c r="EK65" s="246"/>
      <c r="EL65" s="246"/>
      <c r="EM65" s="246"/>
      <c r="EN65" s="246"/>
      <c r="EO65" s="246"/>
      <c r="EP65" s="246"/>
      <c r="EQ65" s="247"/>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row>
    <row r="66" spans="1:189" ht="12.4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row>
    <row r="67" spans="1:189" s="3" customFormat="1" ht="12.45" customHeight="1">
      <c r="A67" s="26"/>
      <c r="B67" s="26"/>
      <c r="C67" s="26"/>
      <c r="D67" s="26"/>
      <c r="E67" s="26"/>
      <c r="F67" s="227" t="s">
        <v>12</v>
      </c>
      <c r="G67" s="227"/>
      <c r="H67" s="227"/>
      <c r="I67" s="227"/>
      <c r="J67" s="227"/>
      <c r="K67" s="227"/>
      <c r="L67" s="227"/>
      <c r="M67" s="227"/>
      <c r="N67" s="227"/>
      <c r="O67" s="227"/>
      <c r="P67" s="227"/>
      <c r="Q67" s="227"/>
      <c r="R67" s="227"/>
      <c r="S67" s="227"/>
      <c r="T67" s="227"/>
      <c r="U67" s="227"/>
      <c r="V67" s="227"/>
      <c r="W67" s="23"/>
      <c r="X67" s="23"/>
      <c r="Y67" s="8"/>
      <c r="Z67" s="242"/>
      <c r="AA67" s="243"/>
      <c r="AB67" s="243"/>
      <c r="AC67" s="243"/>
      <c r="AD67" s="243"/>
      <c r="AE67" s="243"/>
      <c r="AF67" s="243"/>
      <c r="AG67" s="243"/>
      <c r="AH67" s="244"/>
      <c r="AI67" s="1"/>
      <c r="AJ67" s="30"/>
      <c r="AK67" s="30"/>
      <c r="AL67" s="1"/>
      <c r="AM67" s="242"/>
      <c r="AN67" s="243"/>
      <c r="AO67" s="243"/>
      <c r="AP67" s="243"/>
      <c r="AQ67" s="243"/>
      <c r="AR67" s="243"/>
      <c r="AS67" s="243"/>
      <c r="AT67" s="243"/>
      <c r="AU67" s="243"/>
      <c r="AV67" s="243"/>
      <c r="AW67" s="243"/>
      <c r="AX67" s="244"/>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c r="FY67" s="26"/>
      <c r="FZ67" s="26"/>
      <c r="GA67" s="26"/>
      <c r="GB67" s="26"/>
      <c r="GC67" s="26"/>
      <c r="GD67" s="26"/>
      <c r="GE67" s="26"/>
      <c r="GF67" s="26"/>
      <c r="GG67" s="26"/>
    </row>
    <row r="68" spans="1:189" ht="12.45" customHeight="1">
      <c r="A68" s="8"/>
      <c r="B68" s="8"/>
      <c r="C68" s="8"/>
      <c r="D68" s="8"/>
      <c r="E68" s="8"/>
      <c r="F68" s="227"/>
      <c r="G68" s="227"/>
      <c r="H68" s="227"/>
      <c r="I68" s="227"/>
      <c r="J68" s="227"/>
      <c r="K68" s="227"/>
      <c r="L68" s="227"/>
      <c r="M68" s="227"/>
      <c r="N68" s="227"/>
      <c r="O68" s="227"/>
      <c r="P68" s="227"/>
      <c r="Q68" s="227"/>
      <c r="R68" s="227"/>
      <c r="S68" s="227"/>
      <c r="T68" s="227"/>
      <c r="U68" s="227"/>
      <c r="V68" s="227"/>
      <c r="W68" s="23"/>
      <c r="X68" s="23"/>
      <c r="Y68" s="26"/>
      <c r="Z68" s="245"/>
      <c r="AA68" s="246"/>
      <c r="AB68" s="246"/>
      <c r="AC68" s="246"/>
      <c r="AD68" s="246"/>
      <c r="AE68" s="246"/>
      <c r="AF68" s="246"/>
      <c r="AG68" s="246"/>
      <c r="AH68" s="247"/>
      <c r="AI68" s="1"/>
      <c r="AJ68" s="1"/>
      <c r="AK68" s="1"/>
      <c r="AL68" s="1"/>
      <c r="AM68" s="245"/>
      <c r="AN68" s="246"/>
      <c r="AO68" s="246"/>
      <c r="AP68" s="246"/>
      <c r="AQ68" s="246"/>
      <c r="AR68" s="246"/>
      <c r="AS68" s="246"/>
      <c r="AT68" s="246"/>
      <c r="AU68" s="246"/>
      <c r="AV68" s="246"/>
      <c r="AW68" s="246"/>
      <c r="AX68" s="247"/>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row>
    <row r="69" spans="1:189" ht="6.6" customHeight="1">
      <c r="A69" s="8"/>
      <c r="B69" s="8"/>
      <c r="C69" s="8"/>
      <c r="D69" s="8"/>
      <c r="E69" s="8"/>
      <c r="F69" s="8"/>
      <c r="G69" s="8"/>
      <c r="H69" s="8"/>
      <c r="I69" s="8"/>
      <c r="J69" s="8"/>
      <c r="K69" s="8"/>
      <c r="L69" s="8"/>
      <c r="M69" s="8"/>
      <c r="N69" s="8"/>
      <c r="O69" s="8"/>
      <c r="P69" s="8"/>
      <c r="Q69" s="8"/>
      <c r="R69" s="8"/>
      <c r="S69" s="8"/>
      <c r="T69" s="8"/>
      <c r="U69" s="8"/>
      <c r="V69" s="8"/>
      <c r="W69" s="29"/>
      <c r="X69" s="29"/>
      <c r="Y69" s="29"/>
      <c r="Z69" s="29"/>
      <c r="AA69" s="29"/>
      <c r="AB69" s="29"/>
      <c r="AC69" s="29"/>
      <c r="AD69" s="29"/>
      <c r="AE69" s="29"/>
      <c r="AF69" s="29"/>
      <c r="AG69" s="29"/>
      <c r="AH69" s="29"/>
      <c r="AI69" s="29"/>
      <c r="AJ69" s="29"/>
      <c r="AK69" s="29"/>
      <c r="AL69" s="29"/>
      <c r="AM69" s="29"/>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row>
    <row r="70" spans="1:189" ht="12.45" customHeight="1">
      <c r="A70" s="8"/>
      <c r="B70" s="8"/>
      <c r="C70" s="8"/>
      <c r="D70" s="8"/>
      <c r="E70" s="8"/>
      <c r="F70" s="8"/>
      <c r="G70" s="8"/>
      <c r="H70" s="8"/>
      <c r="I70" s="8"/>
      <c r="J70" s="8"/>
      <c r="K70" s="8"/>
      <c r="L70" s="8"/>
      <c r="M70" s="8"/>
      <c r="N70" s="8"/>
      <c r="O70" s="8"/>
      <c r="P70" s="8"/>
      <c r="Q70" s="8"/>
      <c r="R70" s="8"/>
      <c r="S70" s="8"/>
      <c r="T70" s="8"/>
      <c r="U70" s="8"/>
      <c r="V70" s="8"/>
      <c r="W70" s="29"/>
      <c r="X70" s="29"/>
      <c r="Y70" s="29"/>
      <c r="Z70" s="249" t="s">
        <v>6</v>
      </c>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t="s">
        <v>38</v>
      </c>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c r="BU70" s="249"/>
      <c r="BV70" s="249"/>
      <c r="BW70" s="249"/>
      <c r="BX70" s="249"/>
      <c r="BY70" s="249"/>
      <c r="BZ70" s="249" t="s">
        <v>243</v>
      </c>
      <c r="CA70" s="249"/>
      <c r="CB70" s="249"/>
      <c r="CC70" s="249"/>
      <c r="CD70" s="249"/>
      <c r="CE70" s="249"/>
      <c r="CF70" s="249"/>
      <c r="CG70" s="249"/>
      <c r="CH70" s="249"/>
      <c r="CI70" s="249"/>
      <c r="CJ70" s="249"/>
      <c r="CK70" s="249"/>
      <c r="CL70" s="249"/>
      <c r="CM70" s="249"/>
      <c r="CN70" s="249"/>
      <c r="CO70" s="249"/>
      <c r="CP70" s="249"/>
      <c r="CQ70" s="249"/>
      <c r="CR70" s="249"/>
      <c r="CS70" s="249"/>
      <c r="CT70" s="249"/>
      <c r="CU70" s="249"/>
      <c r="CV70" s="249"/>
      <c r="CW70" s="249"/>
      <c r="CX70" s="249"/>
      <c r="CY70" s="249"/>
      <c r="CZ70" s="249"/>
      <c r="DA70" s="249"/>
      <c r="DB70" s="249"/>
      <c r="DC70" s="249"/>
      <c r="DD70" s="249"/>
      <c r="DE70" s="249"/>
      <c r="DF70" s="249"/>
      <c r="DG70" s="249"/>
      <c r="DH70" s="249"/>
      <c r="DI70" s="249"/>
      <c r="DJ70" s="249"/>
      <c r="DK70" s="249"/>
      <c r="DL70" s="249"/>
      <c r="DM70" s="249"/>
      <c r="DN70" s="249"/>
      <c r="DO70" s="249"/>
      <c r="DP70" s="249"/>
      <c r="DQ70" s="249"/>
      <c r="DR70" s="249"/>
      <c r="DS70" s="249"/>
      <c r="DT70" s="249"/>
      <c r="DU70" s="249"/>
      <c r="DV70" s="249"/>
      <c r="DW70" s="249"/>
      <c r="DX70" s="249"/>
      <c r="DY70" s="249"/>
      <c r="DZ70" s="249"/>
      <c r="EA70" s="249"/>
      <c r="EB70" s="249"/>
      <c r="EC70" s="249"/>
      <c r="ED70" s="249"/>
      <c r="EE70" s="249"/>
      <c r="EF70" s="249"/>
      <c r="EG70" s="249"/>
      <c r="EH70" s="249"/>
      <c r="EI70" s="249"/>
      <c r="EJ70" s="249"/>
      <c r="EK70" s="249"/>
      <c r="EL70" s="249"/>
      <c r="EM70" s="249"/>
      <c r="EN70" s="249"/>
      <c r="EO70" s="249"/>
      <c r="EP70" s="249"/>
      <c r="EQ70" s="249"/>
      <c r="ER70" s="249"/>
      <c r="ES70" s="249"/>
      <c r="ET70" s="249"/>
      <c r="EU70" s="249"/>
      <c r="EV70" s="249"/>
      <c r="EW70" s="249"/>
      <c r="EX70" s="249"/>
      <c r="EY70" s="249"/>
      <c r="EZ70" s="249"/>
      <c r="FA70" s="249"/>
      <c r="FB70" s="249"/>
      <c r="FC70" s="249"/>
      <c r="FD70" s="249"/>
      <c r="FE70" s="249"/>
      <c r="FF70" s="249"/>
      <c r="FG70" s="249"/>
      <c r="FH70" s="249"/>
      <c r="FI70" s="249"/>
      <c r="FJ70" s="249"/>
      <c r="FK70" s="249"/>
      <c r="FL70" s="249"/>
      <c r="FM70" s="249"/>
      <c r="FN70" s="249"/>
      <c r="FO70" s="249"/>
      <c r="FP70" s="249"/>
      <c r="FQ70" s="249"/>
      <c r="FR70" s="249"/>
      <c r="FS70" s="249"/>
      <c r="FT70" s="249"/>
      <c r="FU70" s="249"/>
      <c r="FV70" s="249"/>
      <c r="FW70" s="249"/>
      <c r="FX70" s="249"/>
      <c r="FY70" s="249"/>
      <c r="FZ70" s="249"/>
      <c r="GA70" s="249"/>
      <c r="GB70" s="249"/>
      <c r="GC70" s="249"/>
      <c r="GD70" s="249"/>
      <c r="GE70" s="8"/>
      <c r="GF70" s="8"/>
      <c r="GG70" s="8"/>
    </row>
    <row r="71" spans="1:189" ht="12.45" customHeight="1">
      <c r="A71" s="8"/>
      <c r="B71" s="8"/>
      <c r="C71" s="8"/>
      <c r="D71" s="8"/>
      <c r="E71" s="8"/>
      <c r="F71" s="227" t="s">
        <v>60</v>
      </c>
      <c r="G71" s="227"/>
      <c r="H71" s="227"/>
      <c r="I71" s="227"/>
      <c r="J71" s="227"/>
      <c r="K71" s="227"/>
      <c r="L71" s="227"/>
      <c r="M71" s="227"/>
      <c r="N71" s="227"/>
      <c r="O71" s="227"/>
      <c r="P71" s="227"/>
      <c r="Q71" s="227"/>
      <c r="R71" s="227"/>
      <c r="S71" s="227"/>
      <c r="T71" s="227"/>
      <c r="U71" s="227"/>
      <c r="V71" s="227"/>
      <c r="W71" s="8"/>
      <c r="X71" s="8"/>
      <c r="Y71" s="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9"/>
      <c r="AY71" s="230"/>
      <c r="AZ71" s="230"/>
      <c r="BA71" s="230"/>
      <c r="BB71" s="230"/>
      <c r="BC71" s="230"/>
      <c r="BD71" s="230"/>
      <c r="BE71" s="230"/>
      <c r="BF71" s="230"/>
      <c r="BG71" s="230"/>
      <c r="BH71" s="230"/>
      <c r="BI71" s="230"/>
      <c r="BJ71" s="230"/>
      <c r="BK71" s="230"/>
      <c r="BL71" s="230"/>
      <c r="BM71" s="230"/>
      <c r="BN71" s="230"/>
      <c r="BO71" s="230"/>
      <c r="BP71" s="230"/>
      <c r="BQ71" s="230"/>
      <c r="BR71" s="230"/>
      <c r="BS71" s="230"/>
      <c r="BT71" s="230"/>
      <c r="BU71" s="230"/>
      <c r="BV71" s="230"/>
      <c r="BW71" s="230"/>
      <c r="BX71" s="230"/>
      <c r="BY71" s="231"/>
      <c r="BZ71" s="235"/>
      <c r="CA71" s="236"/>
      <c r="CB71" s="236"/>
      <c r="CC71" s="236"/>
      <c r="CD71" s="236"/>
      <c r="CE71" s="236"/>
      <c r="CF71" s="236"/>
      <c r="CG71" s="236"/>
      <c r="CH71" s="236"/>
      <c r="CI71" s="236"/>
      <c r="CJ71" s="236"/>
      <c r="CK71" s="236"/>
      <c r="CL71" s="236"/>
      <c r="CM71" s="236"/>
      <c r="CN71" s="236"/>
      <c r="CO71" s="236"/>
      <c r="CP71" s="236"/>
      <c r="CQ71" s="236"/>
      <c r="CR71" s="236"/>
      <c r="CS71" s="236"/>
      <c r="CT71" s="236"/>
      <c r="CU71" s="236"/>
      <c r="CV71" s="236"/>
      <c r="CW71" s="236"/>
      <c r="CX71" s="236"/>
      <c r="CY71" s="236"/>
      <c r="CZ71" s="236"/>
      <c r="DA71" s="236"/>
      <c r="DB71" s="236"/>
      <c r="DC71" s="236"/>
      <c r="DD71" s="236"/>
      <c r="DE71" s="236"/>
      <c r="DF71" s="236"/>
      <c r="DG71" s="236"/>
      <c r="DH71" s="236"/>
      <c r="DI71" s="236"/>
      <c r="DJ71" s="236"/>
      <c r="DK71" s="236"/>
      <c r="DL71" s="236"/>
      <c r="DM71" s="236"/>
      <c r="DN71" s="236"/>
      <c r="DO71" s="236"/>
      <c r="DP71" s="236"/>
      <c r="DQ71" s="236"/>
      <c r="DR71" s="236"/>
      <c r="DS71" s="236"/>
      <c r="DT71" s="236"/>
      <c r="DU71" s="236"/>
      <c r="DV71" s="236"/>
      <c r="DW71" s="236"/>
      <c r="DX71" s="236"/>
      <c r="DY71" s="236"/>
      <c r="DZ71" s="236"/>
      <c r="EA71" s="236"/>
      <c r="EB71" s="236"/>
      <c r="EC71" s="236"/>
      <c r="ED71" s="236"/>
      <c r="EE71" s="236"/>
      <c r="EF71" s="236"/>
      <c r="EG71" s="236"/>
      <c r="EH71" s="236"/>
      <c r="EI71" s="236"/>
      <c r="EJ71" s="236"/>
      <c r="EK71" s="236"/>
      <c r="EL71" s="236"/>
      <c r="EM71" s="236"/>
      <c r="EN71" s="236"/>
      <c r="EO71" s="236"/>
      <c r="EP71" s="236"/>
      <c r="EQ71" s="236"/>
      <c r="ER71" s="236"/>
      <c r="ES71" s="236"/>
      <c r="ET71" s="236"/>
      <c r="EU71" s="236"/>
      <c r="EV71" s="236"/>
      <c r="EW71" s="236"/>
      <c r="EX71" s="236"/>
      <c r="EY71" s="236"/>
      <c r="EZ71" s="236"/>
      <c r="FA71" s="236"/>
      <c r="FB71" s="236"/>
      <c r="FC71" s="236"/>
      <c r="FD71" s="236"/>
      <c r="FE71" s="236"/>
      <c r="FF71" s="236"/>
      <c r="FG71" s="236"/>
      <c r="FH71" s="236"/>
      <c r="FI71" s="236"/>
      <c r="FJ71" s="236"/>
      <c r="FK71" s="236"/>
      <c r="FL71" s="236"/>
      <c r="FM71" s="236"/>
      <c r="FN71" s="236"/>
      <c r="FO71" s="236"/>
      <c r="FP71" s="236"/>
      <c r="FQ71" s="236"/>
      <c r="FR71" s="236"/>
      <c r="FS71" s="236"/>
      <c r="FT71" s="236"/>
      <c r="FU71" s="236"/>
      <c r="FV71" s="236"/>
      <c r="FW71" s="236"/>
      <c r="FX71" s="236"/>
      <c r="FY71" s="236"/>
      <c r="FZ71" s="236"/>
      <c r="GA71" s="236"/>
      <c r="GB71" s="236"/>
      <c r="GC71" s="236"/>
      <c r="GD71" s="237"/>
      <c r="GE71" s="8"/>
      <c r="GF71" s="8"/>
      <c r="GG71" s="8"/>
    </row>
    <row r="72" spans="1:189" ht="12.45" customHeight="1">
      <c r="A72" s="8"/>
      <c r="B72" s="8"/>
      <c r="C72" s="8"/>
      <c r="D72" s="8"/>
      <c r="E72" s="8"/>
      <c r="F72" s="227"/>
      <c r="G72" s="227"/>
      <c r="H72" s="227"/>
      <c r="I72" s="227"/>
      <c r="J72" s="227"/>
      <c r="K72" s="227"/>
      <c r="L72" s="227"/>
      <c r="M72" s="227"/>
      <c r="N72" s="227"/>
      <c r="O72" s="227"/>
      <c r="P72" s="227"/>
      <c r="Q72" s="227"/>
      <c r="R72" s="227"/>
      <c r="S72" s="227"/>
      <c r="T72" s="227"/>
      <c r="U72" s="227"/>
      <c r="V72" s="227"/>
      <c r="W72" s="8"/>
      <c r="X72" s="8"/>
      <c r="Y72" s="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32"/>
      <c r="AY72" s="233"/>
      <c r="AZ72" s="233"/>
      <c r="BA72" s="233"/>
      <c r="BB72" s="233"/>
      <c r="BC72" s="233"/>
      <c r="BD72" s="233"/>
      <c r="BE72" s="233"/>
      <c r="BF72" s="233"/>
      <c r="BG72" s="233"/>
      <c r="BH72" s="233"/>
      <c r="BI72" s="233"/>
      <c r="BJ72" s="233"/>
      <c r="BK72" s="233"/>
      <c r="BL72" s="233"/>
      <c r="BM72" s="233"/>
      <c r="BN72" s="233"/>
      <c r="BO72" s="233"/>
      <c r="BP72" s="233"/>
      <c r="BQ72" s="233"/>
      <c r="BR72" s="233"/>
      <c r="BS72" s="233"/>
      <c r="BT72" s="233"/>
      <c r="BU72" s="233"/>
      <c r="BV72" s="233"/>
      <c r="BW72" s="233"/>
      <c r="BX72" s="233"/>
      <c r="BY72" s="234"/>
      <c r="BZ72" s="238"/>
      <c r="CA72" s="239"/>
      <c r="CB72" s="239"/>
      <c r="CC72" s="239"/>
      <c r="CD72" s="239"/>
      <c r="CE72" s="239"/>
      <c r="CF72" s="239"/>
      <c r="CG72" s="239"/>
      <c r="CH72" s="239"/>
      <c r="CI72" s="239"/>
      <c r="CJ72" s="239"/>
      <c r="CK72" s="239"/>
      <c r="CL72" s="239"/>
      <c r="CM72" s="239"/>
      <c r="CN72" s="239"/>
      <c r="CO72" s="239"/>
      <c r="CP72" s="239"/>
      <c r="CQ72" s="239"/>
      <c r="CR72" s="239"/>
      <c r="CS72" s="239"/>
      <c r="CT72" s="239"/>
      <c r="CU72" s="239"/>
      <c r="CV72" s="239"/>
      <c r="CW72" s="239"/>
      <c r="CX72" s="239"/>
      <c r="CY72" s="239"/>
      <c r="CZ72" s="239"/>
      <c r="DA72" s="239"/>
      <c r="DB72" s="239"/>
      <c r="DC72" s="239"/>
      <c r="DD72" s="239"/>
      <c r="DE72" s="239"/>
      <c r="DF72" s="239"/>
      <c r="DG72" s="239"/>
      <c r="DH72" s="239"/>
      <c r="DI72" s="239"/>
      <c r="DJ72" s="239"/>
      <c r="DK72" s="239"/>
      <c r="DL72" s="239"/>
      <c r="DM72" s="239"/>
      <c r="DN72" s="239"/>
      <c r="DO72" s="239"/>
      <c r="DP72" s="239"/>
      <c r="DQ72" s="239"/>
      <c r="DR72" s="239"/>
      <c r="DS72" s="239"/>
      <c r="DT72" s="239"/>
      <c r="DU72" s="239"/>
      <c r="DV72" s="239"/>
      <c r="DW72" s="239"/>
      <c r="DX72" s="239"/>
      <c r="DY72" s="239"/>
      <c r="DZ72" s="239"/>
      <c r="EA72" s="239"/>
      <c r="EB72" s="239"/>
      <c r="EC72" s="239"/>
      <c r="ED72" s="239"/>
      <c r="EE72" s="239"/>
      <c r="EF72" s="239"/>
      <c r="EG72" s="239"/>
      <c r="EH72" s="239"/>
      <c r="EI72" s="239"/>
      <c r="EJ72" s="239"/>
      <c r="EK72" s="239"/>
      <c r="EL72" s="239"/>
      <c r="EM72" s="239"/>
      <c r="EN72" s="239"/>
      <c r="EO72" s="239"/>
      <c r="EP72" s="239"/>
      <c r="EQ72" s="239"/>
      <c r="ER72" s="239"/>
      <c r="ES72" s="239"/>
      <c r="ET72" s="239"/>
      <c r="EU72" s="239"/>
      <c r="EV72" s="239"/>
      <c r="EW72" s="239"/>
      <c r="EX72" s="239"/>
      <c r="EY72" s="239"/>
      <c r="EZ72" s="239"/>
      <c r="FA72" s="239"/>
      <c r="FB72" s="239"/>
      <c r="FC72" s="239"/>
      <c r="FD72" s="239"/>
      <c r="FE72" s="239"/>
      <c r="FF72" s="239"/>
      <c r="FG72" s="239"/>
      <c r="FH72" s="239"/>
      <c r="FI72" s="239"/>
      <c r="FJ72" s="239"/>
      <c r="FK72" s="239"/>
      <c r="FL72" s="239"/>
      <c r="FM72" s="239"/>
      <c r="FN72" s="239"/>
      <c r="FO72" s="239"/>
      <c r="FP72" s="239"/>
      <c r="FQ72" s="239"/>
      <c r="FR72" s="239"/>
      <c r="FS72" s="239"/>
      <c r="FT72" s="239"/>
      <c r="FU72" s="239"/>
      <c r="FV72" s="239"/>
      <c r="FW72" s="239"/>
      <c r="FX72" s="239"/>
      <c r="FY72" s="239"/>
      <c r="FZ72" s="239"/>
      <c r="GA72" s="239"/>
      <c r="GB72" s="239"/>
      <c r="GC72" s="239"/>
      <c r="GD72" s="240"/>
      <c r="GE72" s="8"/>
      <c r="GF72" s="8"/>
      <c r="GG72" s="8"/>
    </row>
    <row r="73" spans="1:189" ht="12.4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row>
    <row r="74" spans="1:189">
      <c r="A74" s="8"/>
      <c r="B74" s="9"/>
      <c r="C74" s="9"/>
      <c r="D74" s="8"/>
      <c r="E74" s="8"/>
      <c r="F74" s="241" t="s">
        <v>13</v>
      </c>
      <c r="G74" s="241"/>
      <c r="H74" s="241"/>
      <c r="I74" s="241"/>
      <c r="J74" s="241"/>
      <c r="K74" s="241"/>
      <c r="L74" s="241"/>
      <c r="M74" s="241"/>
      <c r="N74" s="241"/>
      <c r="O74" s="241"/>
      <c r="P74" s="241"/>
      <c r="Q74" s="241"/>
      <c r="R74" s="241"/>
      <c r="S74" s="241"/>
      <c r="T74" s="241"/>
      <c r="U74" s="241"/>
      <c r="V74" s="241"/>
      <c r="W74" s="8"/>
      <c r="X74" s="8"/>
      <c r="Y74" s="8"/>
      <c r="Z74" s="242"/>
      <c r="AA74" s="243"/>
      <c r="AB74" s="243"/>
      <c r="AC74" s="243"/>
      <c r="AD74" s="243"/>
      <c r="AE74" s="243"/>
      <c r="AF74" s="243"/>
      <c r="AG74" s="243"/>
      <c r="AH74" s="243"/>
      <c r="AI74" s="243"/>
      <c r="AJ74" s="243"/>
      <c r="AK74" s="244"/>
      <c r="AL74" s="226" t="s">
        <v>5</v>
      </c>
      <c r="AM74" s="248"/>
      <c r="AN74" s="248"/>
      <c r="AO74" s="248"/>
      <c r="AP74" s="242"/>
      <c r="AQ74" s="243"/>
      <c r="AR74" s="243"/>
      <c r="AS74" s="243"/>
      <c r="AT74" s="243"/>
      <c r="AU74" s="243"/>
      <c r="AV74" s="243"/>
      <c r="AW74" s="243"/>
      <c r="AX74" s="243"/>
      <c r="AY74" s="243"/>
      <c r="AZ74" s="243"/>
      <c r="BA74" s="243"/>
      <c r="BB74" s="243"/>
      <c r="BC74" s="243"/>
      <c r="BD74" s="243"/>
      <c r="BE74" s="244"/>
      <c r="BF74" s="226" t="s">
        <v>5</v>
      </c>
      <c r="BG74" s="248"/>
      <c r="BH74" s="248"/>
      <c r="BI74" s="248"/>
      <c r="BJ74" s="242"/>
      <c r="BK74" s="243"/>
      <c r="BL74" s="243"/>
      <c r="BM74" s="243"/>
      <c r="BN74" s="243"/>
      <c r="BO74" s="243"/>
      <c r="BP74" s="243"/>
      <c r="BQ74" s="243"/>
      <c r="BR74" s="243"/>
      <c r="BS74" s="243"/>
      <c r="BT74" s="243"/>
      <c r="BU74" s="243"/>
      <c r="BV74" s="243"/>
      <c r="BW74" s="243"/>
      <c r="BX74" s="243"/>
      <c r="BY74" s="244"/>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row>
    <row r="75" spans="1:189">
      <c r="A75" s="8"/>
      <c r="B75" s="9"/>
      <c r="C75" s="9"/>
      <c r="D75" s="8"/>
      <c r="E75" s="8"/>
      <c r="F75" s="241"/>
      <c r="G75" s="241"/>
      <c r="H75" s="241"/>
      <c r="I75" s="241"/>
      <c r="J75" s="241"/>
      <c r="K75" s="241"/>
      <c r="L75" s="241"/>
      <c r="M75" s="241"/>
      <c r="N75" s="241"/>
      <c r="O75" s="241"/>
      <c r="P75" s="241"/>
      <c r="Q75" s="241"/>
      <c r="R75" s="241"/>
      <c r="S75" s="241"/>
      <c r="T75" s="241"/>
      <c r="U75" s="241"/>
      <c r="V75" s="241"/>
      <c r="W75" s="8"/>
      <c r="X75" s="8"/>
      <c r="Y75" s="8"/>
      <c r="Z75" s="245"/>
      <c r="AA75" s="246"/>
      <c r="AB75" s="246"/>
      <c r="AC75" s="246"/>
      <c r="AD75" s="246"/>
      <c r="AE75" s="246"/>
      <c r="AF75" s="246"/>
      <c r="AG75" s="246"/>
      <c r="AH75" s="246"/>
      <c r="AI75" s="246"/>
      <c r="AJ75" s="246"/>
      <c r="AK75" s="247"/>
      <c r="AL75" s="248"/>
      <c r="AM75" s="248"/>
      <c r="AN75" s="248"/>
      <c r="AO75" s="248"/>
      <c r="AP75" s="245"/>
      <c r="AQ75" s="246"/>
      <c r="AR75" s="246"/>
      <c r="AS75" s="246"/>
      <c r="AT75" s="246"/>
      <c r="AU75" s="246"/>
      <c r="AV75" s="246"/>
      <c r="AW75" s="246"/>
      <c r="AX75" s="246"/>
      <c r="AY75" s="246"/>
      <c r="AZ75" s="246"/>
      <c r="BA75" s="246"/>
      <c r="BB75" s="246"/>
      <c r="BC75" s="246"/>
      <c r="BD75" s="246"/>
      <c r="BE75" s="247"/>
      <c r="BF75" s="248"/>
      <c r="BG75" s="248"/>
      <c r="BH75" s="248"/>
      <c r="BI75" s="248"/>
      <c r="BJ75" s="245"/>
      <c r="BK75" s="246"/>
      <c r="BL75" s="246"/>
      <c r="BM75" s="246"/>
      <c r="BN75" s="246"/>
      <c r="BO75" s="246"/>
      <c r="BP75" s="246"/>
      <c r="BQ75" s="246"/>
      <c r="BR75" s="246"/>
      <c r="BS75" s="246"/>
      <c r="BT75" s="246"/>
      <c r="BU75" s="246"/>
      <c r="BV75" s="246"/>
      <c r="BW75" s="246"/>
      <c r="BX75" s="246"/>
      <c r="BY75" s="247"/>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row>
    <row r="76" spans="1:189">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row>
    <row r="77" spans="1:189" ht="12" customHeight="1">
      <c r="A77" s="8"/>
      <c r="B77" s="8"/>
      <c r="C77" s="8"/>
      <c r="D77" s="8"/>
      <c r="E77" s="8"/>
      <c r="F77" s="219" t="s">
        <v>22</v>
      </c>
      <c r="G77" s="219"/>
      <c r="H77" s="219"/>
      <c r="I77" s="219"/>
      <c r="J77" s="219"/>
      <c r="K77" s="219"/>
      <c r="L77" s="219"/>
      <c r="M77" s="219"/>
      <c r="N77" s="219"/>
      <c r="O77" s="219"/>
      <c r="P77" s="219"/>
      <c r="Q77" s="219"/>
      <c r="R77" s="219"/>
      <c r="S77" s="219"/>
      <c r="T77" s="219"/>
      <c r="U77" s="219"/>
      <c r="V77" s="219"/>
      <c r="W77" s="8"/>
      <c r="X77" s="8"/>
      <c r="Y77" s="8"/>
      <c r="Z77" s="220"/>
      <c r="AA77" s="221"/>
      <c r="AB77" s="221"/>
      <c r="AC77" s="221"/>
      <c r="AD77" s="221"/>
      <c r="AE77" s="221"/>
      <c r="AF77" s="221"/>
      <c r="AG77" s="221"/>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221"/>
      <c r="BE77" s="221"/>
      <c r="BF77" s="221"/>
      <c r="BG77" s="221"/>
      <c r="BH77" s="221"/>
      <c r="BI77" s="221"/>
      <c r="BJ77" s="221"/>
      <c r="BK77" s="221"/>
      <c r="BL77" s="221"/>
      <c r="BM77" s="221"/>
      <c r="BN77" s="221"/>
      <c r="BO77" s="221"/>
      <c r="BP77" s="221"/>
      <c r="BQ77" s="221"/>
      <c r="BR77" s="221"/>
      <c r="BS77" s="221"/>
      <c r="BT77" s="221"/>
      <c r="BU77" s="221"/>
      <c r="BV77" s="221"/>
      <c r="BW77" s="221"/>
      <c r="BX77" s="221"/>
      <c r="BY77" s="221"/>
      <c r="BZ77" s="221"/>
      <c r="CA77" s="221"/>
      <c r="CB77" s="221"/>
      <c r="CC77" s="221"/>
      <c r="CD77" s="221"/>
      <c r="CE77" s="221"/>
      <c r="CF77" s="221"/>
      <c r="CG77" s="221"/>
      <c r="CH77" s="221"/>
      <c r="CI77" s="221"/>
      <c r="CJ77" s="221"/>
      <c r="CK77" s="221"/>
      <c r="CL77" s="221"/>
      <c r="CM77" s="221"/>
      <c r="CN77" s="221"/>
      <c r="CO77" s="222"/>
      <c r="CP77" s="226" t="s">
        <v>7</v>
      </c>
      <c r="CQ77" s="226"/>
      <c r="CR77" s="226"/>
      <c r="CS77" s="226"/>
      <c r="CT77" s="220"/>
      <c r="CU77" s="221"/>
      <c r="CV77" s="221"/>
      <c r="CW77" s="221"/>
      <c r="CX77" s="221"/>
      <c r="CY77" s="221"/>
      <c r="CZ77" s="221"/>
      <c r="DA77" s="221"/>
      <c r="DB77" s="221"/>
      <c r="DC77" s="221"/>
      <c r="DD77" s="221"/>
      <c r="DE77" s="221"/>
      <c r="DF77" s="221"/>
      <c r="DG77" s="221"/>
      <c r="DH77" s="221"/>
      <c r="DI77" s="221"/>
      <c r="DJ77" s="221"/>
      <c r="DK77" s="221"/>
      <c r="DL77" s="221"/>
      <c r="DM77" s="221"/>
      <c r="DN77" s="221"/>
      <c r="DO77" s="221"/>
      <c r="DP77" s="221"/>
      <c r="DQ77" s="221"/>
      <c r="DR77" s="221"/>
      <c r="DS77" s="221"/>
      <c r="DT77" s="221"/>
      <c r="DU77" s="221"/>
      <c r="DV77" s="221"/>
      <c r="DW77" s="221"/>
      <c r="DX77" s="221"/>
      <c r="DY77" s="221"/>
      <c r="DZ77" s="221"/>
      <c r="EA77" s="221"/>
      <c r="EB77" s="221"/>
      <c r="EC77" s="221"/>
      <c r="ED77" s="221"/>
      <c r="EE77" s="221"/>
      <c r="EF77" s="221"/>
      <c r="EG77" s="221"/>
      <c r="EH77" s="221"/>
      <c r="EI77" s="222"/>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row>
    <row r="78" spans="1:189" ht="12" customHeight="1">
      <c r="A78" s="8"/>
      <c r="B78" s="8"/>
      <c r="C78" s="8"/>
      <c r="D78" s="8"/>
      <c r="E78" s="8"/>
      <c r="F78" s="219"/>
      <c r="G78" s="219"/>
      <c r="H78" s="219"/>
      <c r="I78" s="219"/>
      <c r="J78" s="219"/>
      <c r="K78" s="219"/>
      <c r="L78" s="219"/>
      <c r="M78" s="219"/>
      <c r="N78" s="219"/>
      <c r="O78" s="219"/>
      <c r="P78" s="219"/>
      <c r="Q78" s="219"/>
      <c r="R78" s="219"/>
      <c r="S78" s="219"/>
      <c r="T78" s="219"/>
      <c r="U78" s="219"/>
      <c r="V78" s="219"/>
      <c r="W78" s="8"/>
      <c r="X78" s="8"/>
      <c r="Y78" s="8"/>
      <c r="Z78" s="223"/>
      <c r="AA78" s="224"/>
      <c r="AB78" s="224"/>
      <c r="AC78" s="224"/>
      <c r="AD78" s="224"/>
      <c r="AE78" s="224"/>
      <c r="AF78" s="224"/>
      <c r="AG78" s="224"/>
      <c r="AH78" s="224"/>
      <c r="AI78" s="224"/>
      <c r="AJ78" s="224"/>
      <c r="AK78" s="224"/>
      <c r="AL78" s="224"/>
      <c r="AM78" s="224"/>
      <c r="AN78" s="224"/>
      <c r="AO78" s="224"/>
      <c r="AP78" s="224"/>
      <c r="AQ78" s="224"/>
      <c r="AR78" s="224"/>
      <c r="AS78" s="224"/>
      <c r="AT78" s="224"/>
      <c r="AU78" s="224"/>
      <c r="AV78" s="224"/>
      <c r="AW78" s="224"/>
      <c r="AX78" s="224"/>
      <c r="AY78" s="224"/>
      <c r="AZ78" s="224"/>
      <c r="BA78" s="224"/>
      <c r="BB78" s="224"/>
      <c r="BC78" s="224"/>
      <c r="BD78" s="224"/>
      <c r="BE78" s="224"/>
      <c r="BF78" s="224"/>
      <c r="BG78" s="224"/>
      <c r="BH78" s="224"/>
      <c r="BI78" s="224"/>
      <c r="BJ78" s="224"/>
      <c r="BK78" s="224"/>
      <c r="BL78" s="224"/>
      <c r="BM78" s="224"/>
      <c r="BN78" s="224"/>
      <c r="BO78" s="224"/>
      <c r="BP78" s="224"/>
      <c r="BQ78" s="224"/>
      <c r="BR78" s="224"/>
      <c r="BS78" s="224"/>
      <c r="BT78" s="224"/>
      <c r="BU78" s="224"/>
      <c r="BV78" s="224"/>
      <c r="BW78" s="224"/>
      <c r="BX78" s="224"/>
      <c r="BY78" s="224"/>
      <c r="BZ78" s="224"/>
      <c r="CA78" s="224"/>
      <c r="CB78" s="224"/>
      <c r="CC78" s="224"/>
      <c r="CD78" s="224"/>
      <c r="CE78" s="224"/>
      <c r="CF78" s="224"/>
      <c r="CG78" s="224"/>
      <c r="CH78" s="224"/>
      <c r="CI78" s="224"/>
      <c r="CJ78" s="224"/>
      <c r="CK78" s="224"/>
      <c r="CL78" s="224"/>
      <c r="CM78" s="224"/>
      <c r="CN78" s="224"/>
      <c r="CO78" s="225"/>
      <c r="CP78" s="226"/>
      <c r="CQ78" s="226"/>
      <c r="CR78" s="226"/>
      <c r="CS78" s="226"/>
      <c r="CT78" s="223"/>
      <c r="CU78" s="224"/>
      <c r="CV78" s="224"/>
      <c r="CW78" s="224"/>
      <c r="CX78" s="224"/>
      <c r="CY78" s="224"/>
      <c r="CZ78" s="224"/>
      <c r="DA78" s="224"/>
      <c r="DB78" s="224"/>
      <c r="DC78" s="224"/>
      <c r="DD78" s="224"/>
      <c r="DE78" s="224"/>
      <c r="DF78" s="224"/>
      <c r="DG78" s="224"/>
      <c r="DH78" s="224"/>
      <c r="DI78" s="224"/>
      <c r="DJ78" s="224"/>
      <c r="DK78" s="224"/>
      <c r="DL78" s="224"/>
      <c r="DM78" s="224"/>
      <c r="DN78" s="224"/>
      <c r="DO78" s="224"/>
      <c r="DP78" s="224"/>
      <c r="DQ78" s="224"/>
      <c r="DR78" s="224"/>
      <c r="DS78" s="224"/>
      <c r="DT78" s="224"/>
      <c r="DU78" s="224"/>
      <c r="DV78" s="224"/>
      <c r="DW78" s="224"/>
      <c r="DX78" s="224"/>
      <c r="DY78" s="224"/>
      <c r="DZ78" s="224"/>
      <c r="EA78" s="224"/>
      <c r="EB78" s="224"/>
      <c r="EC78" s="224"/>
      <c r="ED78" s="224"/>
      <c r="EE78" s="224"/>
      <c r="EF78" s="224"/>
      <c r="EG78" s="224"/>
      <c r="EH78" s="224"/>
      <c r="EI78" s="225"/>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row>
    <row r="79" spans="1:189">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row>
    <row r="80" spans="1:189" ht="14.4">
      <c r="A80" s="8"/>
      <c r="B80" s="9"/>
      <c r="C80" s="9"/>
      <c r="D80" s="8"/>
      <c r="E80" s="8"/>
      <c r="F80" s="8"/>
      <c r="G80" s="8"/>
      <c r="H80" s="8"/>
      <c r="I80" s="8"/>
      <c r="J80" s="8"/>
      <c r="K80" s="8"/>
      <c r="L80" s="8"/>
      <c r="M80" s="8"/>
      <c r="N80" s="8"/>
      <c r="O80" s="8"/>
      <c r="P80" s="8"/>
      <c r="Q80" s="8"/>
      <c r="R80" s="8"/>
      <c r="S80" s="8"/>
      <c r="T80" s="8"/>
      <c r="U80" s="8"/>
      <c r="V80" s="8"/>
      <c r="W80" s="8"/>
      <c r="X80" s="61"/>
      <c r="Y80" s="61"/>
      <c r="Z80" s="61"/>
      <c r="AA80" s="61"/>
      <c r="AB80" s="61"/>
      <c r="AC80" s="61"/>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row>
    <row r="81" spans="1:189" ht="5.0999999999999996"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row>
    <row r="83" spans="1:189" ht="12.6" customHeight="1"/>
    <row r="84" spans="1:189" ht="12.6" customHeight="1"/>
    <row r="85" spans="1:189" ht="12.6" customHeight="1"/>
    <row r="86" spans="1:189" ht="12.6" customHeight="1"/>
    <row r="87" spans="1:189" ht="12.6" customHeight="1"/>
    <row r="88" spans="1:189" ht="12.6" customHeight="1"/>
    <row r="89" spans="1:189" ht="12.6" customHeight="1"/>
  </sheetData>
  <sheetProtection selectLockedCells="1"/>
  <mergeCells count="143">
    <mergeCell ref="B3:GG3"/>
    <mergeCell ref="X5:AU5"/>
    <mergeCell ref="E8:L8"/>
    <mergeCell ref="M8:Q8"/>
    <mergeCell ref="R8:U8"/>
    <mergeCell ref="V8:Z8"/>
    <mergeCell ref="AA8:AE8"/>
    <mergeCell ref="AF8:AJ8"/>
    <mergeCell ref="AK8:AO8"/>
    <mergeCell ref="Q10:AR10"/>
    <mergeCell ref="B15:D16"/>
    <mergeCell ref="F15:V16"/>
    <mergeCell ref="Z15:AH16"/>
    <mergeCell ref="AM15:AX16"/>
    <mergeCell ref="E12:I12"/>
    <mergeCell ref="J12:P12"/>
    <mergeCell ref="B12:D12"/>
    <mergeCell ref="E13:I13"/>
    <mergeCell ref="J13:P13"/>
    <mergeCell ref="T12:AD12"/>
    <mergeCell ref="AE12:BW12"/>
    <mergeCell ref="F22:V22"/>
    <mergeCell ref="Z22:DL22"/>
    <mergeCell ref="B24:D25"/>
    <mergeCell ref="F24:V25"/>
    <mergeCell ref="X24:Y25"/>
    <mergeCell ref="Z24:DL25"/>
    <mergeCell ref="Z18:AW18"/>
    <mergeCell ref="AX18:BY18"/>
    <mergeCell ref="BZ18:GD18"/>
    <mergeCell ref="B19:D20"/>
    <mergeCell ref="F19:V20"/>
    <mergeCell ref="Z19:AW20"/>
    <mergeCell ref="AX19:BY20"/>
    <mergeCell ref="BZ19:GD20"/>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44:EG45"/>
    <mergeCell ref="EH44:FH45"/>
    <mergeCell ref="B50:D51"/>
    <mergeCell ref="F50:V51"/>
    <mergeCell ref="Z50:AH51"/>
    <mergeCell ref="AM50:AX51"/>
    <mergeCell ref="EF42:EG42"/>
    <mergeCell ref="EH42:FH42"/>
    <mergeCell ref="B44:D45"/>
    <mergeCell ref="F44:V45"/>
    <mergeCell ref="AH44:AI45"/>
    <mergeCell ref="AJ44:CO45"/>
    <mergeCell ref="CS44:CV45"/>
    <mergeCell ref="CW44:CX45"/>
    <mergeCell ref="CY44:DY45"/>
    <mergeCell ref="EB44:EE45"/>
    <mergeCell ref="F42:V42"/>
    <mergeCell ref="Z42:AG45"/>
    <mergeCell ref="CS42:CV42"/>
    <mergeCell ref="CW42:CX42"/>
    <mergeCell ref="CY42:DY42"/>
    <mergeCell ref="EB42:EE42"/>
    <mergeCell ref="BJ57:BY58"/>
    <mergeCell ref="CE57:CF58"/>
    <mergeCell ref="CG57:CQ58"/>
    <mergeCell ref="CR57:DK58"/>
    <mergeCell ref="DL57:DM58"/>
    <mergeCell ref="B39:D40"/>
    <mergeCell ref="F39:V40"/>
    <mergeCell ref="Z39:CO40"/>
    <mergeCell ref="CP39:CS40"/>
    <mergeCell ref="CT39:EI40"/>
    <mergeCell ref="B57:D58"/>
    <mergeCell ref="F57:V58"/>
    <mergeCell ref="Z57:AK58"/>
    <mergeCell ref="AL57:AO58"/>
    <mergeCell ref="AP57:BE58"/>
    <mergeCell ref="BF57:BI58"/>
    <mergeCell ref="Z53:AW53"/>
    <mergeCell ref="AX53:BY53"/>
    <mergeCell ref="BZ53:GD53"/>
    <mergeCell ref="B54:D55"/>
    <mergeCell ref="F54:V55"/>
    <mergeCell ref="Z54:AW55"/>
    <mergeCell ref="AX54:BY55"/>
    <mergeCell ref="BZ54:GD55"/>
    <mergeCell ref="B64:D65"/>
    <mergeCell ref="F64:V65"/>
    <mergeCell ref="Z64:AC65"/>
    <mergeCell ref="AD64:AE65"/>
    <mergeCell ref="AF64:BF65"/>
    <mergeCell ref="BI64:BL65"/>
    <mergeCell ref="BM64:BN65"/>
    <mergeCell ref="BO64:CO65"/>
    <mergeCell ref="B60:Y61"/>
    <mergeCell ref="Z62:AC62"/>
    <mergeCell ref="AD62:AE62"/>
    <mergeCell ref="AF62:BF62"/>
    <mergeCell ref="BI62:BL62"/>
    <mergeCell ref="BM62:BN62"/>
    <mergeCell ref="CV64:DN65"/>
    <mergeCell ref="DQ64:EQ65"/>
    <mergeCell ref="F67:V68"/>
    <mergeCell ref="Z67:AH68"/>
    <mergeCell ref="AM67:AX68"/>
    <mergeCell ref="Z70:AW70"/>
    <mergeCell ref="AX70:BY70"/>
    <mergeCell ref="BZ70:GD70"/>
    <mergeCell ref="BO62:CO62"/>
    <mergeCell ref="F77:V78"/>
    <mergeCell ref="Z77:CO78"/>
    <mergeCell ref="CP77:CS78"/>
    <mergeCell ref="CT77:EI78"/>
    <mergeCell ref="F71:V72"/>
    <mergeCell ref="Z71:AW72"/>
    <mergeCell ref="AX71:BY72"/>
    <mergeCell ref="BZ71:GD72"/>
    <mergeCell ref="F74:V75"/>
    <mergeCell ref="Z74:AK75"/>
    <mergeCell ref="AL74:AO75"/>
    <mergeCell ref="AP74:BE75"/>
    <mergeCell ref="BF74:BI75"/>
    <mergeCell ref="BJ74:BY75"/>
  </mergeCells>
  <phoneticPr fontId="2"/>
  <dataValidations count="1">
    <dataValidation imeMode="halfAlpha" allowBlank="1" showInputMessage="1" showErrorMessage="1" sqref="CB61:CC61" xr:uid="{00000000-0002-0000-0000-000000000000}"/>
  </dataValidations>
  <pageMargins left="0.70866141732283472" right="0.70866141732283472" top="0.74803149606299213" bottom="0.74803149606299213" header="0.31496062992125984" footer="0.31496062992125984"/>
  <pageSetup paperSize="9" scale="78" orientation="landscape" r:id="rId1"/>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22860</xdr:colOff>
                    <xdr:row>46</xdr:row>
                    <xdr:rowOff>60960</xdr:rowOff>
                  </from>
                  <to>
                    <xdr:col>4</xdr:col>
                    <xdr:colOff>60960</xdr:colOff>
                    <xdr:row>48</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'（選択リスト）'!$B$3</xm:f>
          </x14:formula1>
          <xm:sqref>E12:I13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No3"/>
  <dimension ref="A1:E62"/>
  <sheetViews>
    <sheetView showGridLines="0" view="pageBreakPreview" zoomScaleNormal="100" zoomScaleSheetLayoutView="100" workbookViewId="0">
      <selection activeCell="D13" sqref="D13"/>
    </sheetView>
  </sheetViews>
  <sheetFormatPr defaultRowHeight="12"/>
  <cols>
    <col min="1" max="1" width="4.88671875" style="88" customWidth="1"/>
    <col min="2" max="2" width="25.44140625" style="88" customWidth="1"/>
    <col min="3" max="3" width="44.44140625" style="88" customWidth="1"/>
    <col min="4" max="4" width="17.109375" style="88" customWidth="1"/>
    <col min="5" max="5" width="4.44140625" style="88" customWidth="1"/>
    <col min="6" max="6" width="22.77734375" style="88" bestFit="1" customWidth="1"/>
    <col min="7" max="256" width="9" style="88"/>
    <col min="257" max="257" width="4.88671875" style="88" customWidth="1"/>
    <col min="258" max="258" width="25.44140625" style="88" customWidth="1"/>
    <col min="259" max="259" width="44.44140625" style="88" customWidth="1"/>
    <col min="260" max="260" width="17.109375" style="88" customWidth="1"/>
    <col min="261" max="261" width="4.44140625" style="88" customWidth="1"/>
    <col min="262" max="262" width="22.77734375" style="88" bestFit="1" customWidth="1"/>
    <col min="263" max="512" width="9" style="88"/>
    <col min="513" max="513" width="4.88671875" style="88" customWidth="1"/>
    <col min="514" max="514" width="25.44140625" style="88" customWidth="1"/>
    <col min="515" max="515" width="44.44140625" style="88" customWidth="1"/>
    <col min="516" max="516" width="17.109375" style="88" customWidth="1"/>
    <col min="517" max="517" width="4.44140625" style="88" customWidth="1"/>
    <col min="518" max="518" width="22.77734375" style="88" bestFit="1" customWidth="1"/>
    <col min="519" max="768" width="9" style="88"/>
    <col min="769" max="769" width="4.88671875" style="88" customWidth="1"/>
    <col min="770" max="770" width="25.44140625" style="88" customWidth="1"/>
    <col min="771" max="771" width="44.44140625" style="88" customWidth="1"/>
    <col min="772" max="772" width="17.109375" style="88" customWidth="1"/>
    <col min="773" max="773" width="4.44140625" style="88" customWidth="1"/>
    <col min="774" max="774" width="22.77734375" style="88" bestFit="1" customWidth="1"/>
    <col min="775" max="1024" width="9" style="88"/>
    <col min="1025" max="1025" width="4.88671875" style="88" customWidth="1"/>
    <col min="1026" max="1026" width="25.44140625" style="88" customWidth="1"/>
    <col min="1027" max="1027" width="44.44140625" style="88" customWidth="1"/>
    <col min="1028" max="1028" width="17.109375" style="88" customWidth="1"/>
    <col min="1029" max="1029" width="4.44140625" style="88" customWidth="1"/>
    <col min="1030" max="1030" width="22.77734375" style="88" bestFit="1" customWidth="1"/>
    <col min="1031" max="1280" width="9" style="88"/>
    <col min="1281" max="1281" width="4.88671875" style="88" customWidth="1"/>
    <col min="1282" max="1282" width="25.44140625" style="88" customWidth="1"/>
    <col min="1283" max="1283" width="44.44140625" style="88" customWidth="1"/>
    <col min="1284" max="1284" width="17.109375" style="88" customWidth="1"/>
    <col min="1285" max="1285" width="4.44140625" style="88" customWidth="1"/>
    <col min="1286" max="1286" width="22.77734375" style="88" bestFit="1" customWidth="1"/>
    <col min="1287" max="1536" width="9" style="88"/>
    <col min="1537" max="1537" width="4.88671875" style="88" customWidth="1"/>
    <col min="1538" max="1538" width="25.44140625" style="88" customWidth="1"/>
    <col min="1539" max="1539" width="44.44140625" style="88" customWidth="1"/>
    <col min="1540" max="1540" width="17.109375" style="88" customWidth="1"/>
    <col min="1541" max="1541" width="4.44140625" style="88" customWidth="1"/>
    <col min="1542" max="1542" width="22.77734375" style="88" bestFit="1" customWidth="1"/>
    <col min="1543" max="1792" width="9" style="88"/>
    <col min="1793" max="1793" width="4.88671875" style="88" customWidth="1"/>
    <col min="1794" max="1794" width="25.44140625" style="88" customWidth="1"/>
    <col min="1795" max="1795" width="44.44140625" style="88" customWidth="1"/>
    <col min="1796" max="1796" width="17.109375" style="88" customWidth="1"/>
    <col min="1797" max="1797" width="4.44140625" style="88" customWidth="1"/>
    <col min="1798" max="1798" width="22.77734375" style="88" bestFit="1" customWidth="1"/>
    <col min="1799" max="2048" width="9" style="88"/>
    <col min="2049" max="2049" width="4.88671875" style="88" customWidth="1"/>
    <col min="2050" max="2050" width="25.44140625" style="88" customWidth="1"/>
    <col min="2051" max="2051" width="44.44140625" style="88" customWidth="1"/>
    <col min="2052" max="2052" width="17.109375" style="88" customWidth="1"/>
    <col min="2053" max="2053" width="4.44140625" style="88" customWidth="1"/>
    <col min="2054" max="2054" width="22.77734375" style="88" bestFit="1" customWidth="1"/>
    <col min="2055" max="2304" width="9" style="88"/>
    <col min="2305" max="2305" width="4.88671875" style="88" customWidth="1"/>
    <col min="2306" max="2306" width="25.44140625" style="88" customWidth="1"/>
    <col min="2307" max="2307" width="44.44140625" style="88" customWidth="1"/>
    <col min="2308" max="2308" width="17.109375" style="88" customWidth="1"/>
    <col min="2309" max="2309" width="4.44140625" style="88" customWidth="1"/>
    <col min="2310" max="2310" width="22.77734375" style="88" bestFit="1" customWidth="1"/>
    <col min="2311" max="2560" width="9" style="88"/>
    <col min="2561" max="2561" width="4.88671875" style="88" customWidth="1"/>
    <col min="2562" max="2562" width="25.44140625" style="88" customWidth="1"/>
    <col min="2563" max="2563" width="44.44140625" style="88" customWidth="1"/>
    <col min="2564" max="2564" width="17.109375" style="88" customWidth="1"/>
    <col min="2565" max="2565" width="4.44140625" style="88" customWidth="1"/>
    <col min="2566" max="2566" width="22.77734375" style="88" bestFit="1" customWidth="1"/>
    <col min="2567" max="2816" width="9" style="88"/>
    <col min="2817" max="2817" width="4.88671875" style="88" customWidth="1"/>
    <col min="2818" max="2818" width="25.44140625" style="88" customWidth="1"/>
    <col min="2819" max="2819" width="44.44140625" style="88" customWidth="1"/>
    <col min="2820" max="2820" width="17.109375" style="88" customWidth="1"/>
    <col min="2821" max="2821" width="4.44140625" style="88" customWidth="1"/>
    <col min="2822" max="2822" width="22.77734375" style="88" bestFit="1" customWidth="1"/>
    <col min="2823" max="3072" width="9" style="88"/>
    <col min="3073" max="3073" width="4.88671875" style="88" customWidth="1"/>
    <col min="3074" max="3074" width="25.44140625" style="88" customWidth="1"/>
    <col min="3075" max="3075" width="44.44140625" style="88" customWidth="1"/>
    <col min="3076" max="3076" width="17.109375" style="88" customWidth="1"/>
    <col min="3077" max="3077" width="4.44140625" style="88" customWidth="1"/>
    <col min="3078" max="3078" width="22.77734375" style="88" bestFit="1" customWidth="1"/>
    <col min="3079" max="3328" width="9" style="88"/>
    <col min="3329" max="3329" width="4.88671875" style="88" customWidth="1"/>
    <col min="3330" max="3330" width="25.44140625" style="88" customWidth="1"/>
    <col min="3331" max="3331" width="44.44140625" style="88" customWidth="1"/>
    <col min="3332" max="3332" width="17.109375" style="88" customWidth="1"/>
    <col min="3333" max="3333" width="4.44140625" style="88" customWidth="1"/>
    <col min="3334" max="3334" width="22.77734375" style="88" bestFit="1" customWidth="1"/>
    <col min="3335" max="3584" width="9" style="88"/>
    <col min="3585" max="3585" width="4.88671875" style="88" customWidth="1"/>
    <col min="3586" max="3586" width="25.44140625" style="88" customWidth="1"/>
    <col min="3587" max="3587" width="44.44140625" style="88" customWidth="1"/>
    <col min="3588" max="3588" width="17.109375" style="88" customWidth="1"/>
    <col min="3589" max="3589" width="4.44140625" style="88" customWidth="1"/>
    <col min="3590" max="3590" width="22.77734375" style="88" bestFit="1" customWidth="1"/>
    <col min="3591" max="3840" width="9" style="88"/>
    <col min="3841" max="3841" width="4.88671875" style="88" customWidth="1"/>
    <col min="3842" max="3842" width="25.44140625" style="88" customWidth="1"/>
    <col min="3843" max="3843" width="44.44140625" style="88" customWidth="1"/>
    <col min="3844" max="3844" width="17.109375" style="88" customWidth="1"/>
    <col min="3845" max="3845" width="4.44140625" style="88" customWidth="1"/>
    <col min="3846" max="3846" width="22.77734375" style="88" bestFit="1" customWidth="1"/>
    <col min="3847" max="4096" width="9" style="88"/>
    <col min="4097" max="4097" width="4.88671875" style="88" customWidth="1"/>
    <col min="4098" max="4098" width="25.44140625" style="88" customWidth="1"/>
    <col min="4099" max="4099" width="44.44140625" style="88" customWidth="1"/>
    <col min="4100" max="4100" width="17.109375" style="88" customWidth="1"/>
    <col min="4101" max="4101" width="4.44140625" style="88" customWidth="1"/>
    <col min="4102" max="4102" width="22.77734375" style="88" bestFit="1" customWidth="1"/>
    <col min="4103" max="4352" width="9" style="88"/>
    <col min="4353" max="4353" width="4.88671875" style="88" customWidth="1"/>
    <col min="4354" max="4354" width="25.44140625" style="88" customWidth="1"/>
    <col min="4355" max="4355" width="44.44140625" style="88" customWidth="1"/>
    <col min="4356" max="4356" width="17.109375" style="88" customWidth="1"/>
    <col min="4357" max="4357" width="4.44140625" style="88" customWidth="1"/>
    <col min="4358" max="4358" width="22.77734375" style="88" bestFit="1" customWidth="1"/>
    <col min="4359" max="4608" width="9" style="88"/>
    <col min="4609" max="4609" width="4.88671875" style="88" customWidth="1"/>
    <col min="4610" max="4610" width="25.44140625" style="88" customWidth="1"/>
    <col min="4611" max="4611" width="44.44140625" style="88" customWidth="1"/>
    <col min="4612" max="4612" width="17.109375" style="88" customWidth="1"/>
    <col min="4613" max="4613" width="4.44140625" style="88" customWidth="1"/>
    <col min="4614" max="4614" width="22.77734375" style="88" bestFit="1" customWidth="1"/>
    <col min="4615" max="4864" width="9" style="88"/>
    <col min="4865" max="4865" width="4.88671875" style="88" customWidth="1"/>
    <col min="4866" max="4866" width="25.44140625" style="88" customWidth="1"/>
    <col min="4867" max="4867" width="44.44140625" style="88" customWidth="1"/>
    <col min="4868" max="4868" width="17.109375" style="88" customWidth="1"/>
    <col min="4869" max="4869" width="4.44140625" style="88" customWidth="1"/>
    <col min="4870" max="4870" width="22.77734375" style="88" bestFit="1" customWidth="1"/>
    <col min="4871" max="5120" width="9" style="88"/>
    <col min="5121" max="5121" width="4.88671875" style="88" customWidth="1"/>
    <col min="5122" max="5122" width="25.44140625" style="88" customWidth="1"/>
    <col min="5123" max="5123" width="44.44140625" style="88" customWidth="1"/>
    <col min="5124" max="5124" width="17.109375" style="88" customWidth="1"/>
    <col min="5125" max="5125" width="4.44140625" style="88" customWidth="1"/>
    <col min="5126" max="5126" width="22.77734375" style="88" bestFit="1" customWidth="1"/>
    <col min="5127" max="5376" width="9" style="88"/>
    <col min="5377" max="5377" width="4.88671875" style="88" customWidth="1"/>
    <col min="5378" max="5378" width="25.44140625" style="88" customWidth="1"/>
    <col min="5379" max="5379" width="44.44140625" style="88" customWidth="1"/>
    <col min="5380" max="5380" width="17.109375" style="88" customWidth="1"/>
    <col min="5381" max="5381" width="4.44140625" style="88" customWidth="1"/>
    <col min="5382" max="5382" width="22.77734375" style="88" bestFit="1" customWidth="1"/>
    <col min="5383" max="5632" width="9" style="88"/>
    <col min="5633" max="5633" width="4.88671875" style="88" customWidth="1"/>
    <col min="5634" max="5634" width="25.44140625" style="88" customWidth="1"/>
    <col min="5635" max="5635" width="44.44140625" style="88" customWidth="1"/>
    <col min="5636" max="5636" width="17.109375" style="88" customWidth="1"/>
    <col min="5637" max="5637" width="4.44140625" style="88" customWidth="1"/>
    <col min="5638" max="5638" width="22.77734375" style="88" bestFit="1" customWidth="1"/>
    <col min="5639" max="5888" width="9" style="88"/>
    <col min="5889" max="5889" width="4.88671875" style="88" customWidth="1"/>
    <col min="5890" max="5890" width="25.44140625" style="88" customWidth="1"/>
    <col min="5891" max="5891" width="44.44140625" style="88" customWidth="1"/>
    <col min="5892" max="5892" width="17.109375" style="88" customWidth="1"/>
    <col min="5893" max="5893" width="4.44140625" style="88" customWidth="1"/>
    <col min="5894" max="5894" width="22.77734375" style="88" bestFit="1" customWidth="1"/>
    <col min="5895" max="6144" width="9" style="88"/>
    <col min="6145" max="6145" width="4.88671875" style="88" customWidth="1"/>
    <col min="6146" max="6146" width="25.44140625" style="88" customWidth="1"/>
    <col min="6147" max="6147" width="44.44140625" style="88" customWidth="1"/>
    <col min="6148" max="6148" width="17.109375" style="88" customWidth="1"/>
    <col min="6149" max="6149" width="4.44140625" style="88" customWidth="1"/>
    <col min="6150" max="6150" width="22.77734375" style="88" bestFit="1" customWidth="1"/>
    <col min="6151" max="6400" width="9" style="88"/>
    <col min="6401" max="6401" width="4.88671875" style="88" customWidth="1"/>
    <col min="6402" max="6402" width="25.44140625" style="88" customWidth="1"/>
    <col min="6403" max="6403" width="44.44140625" style="88" customWidth="1"/>
    <col min="6404" max="6404" width="17.109375" style="88" customWidth="1"/>
    <col min="6405" max="6405" width="4.44140625" style="88" customWidth="1"/>
    <col min="6406" max="6406" width="22.77734375" style="88" bestFit="1" customWidth="1"/>
    <col min="6407" max="6656" width="9" style="88"/>
    <col min="6657" max="6657" width="4.88671875" style="88" customWidth="1"/>
    <col min="6658" max="6658" width="25.44140625" style="88" customWidth="1"/>
    <col min="6659" max="6659" width="44.44140625" style="88" customWidth="1"/>
    <col min="6660" max="6660" width="17.109375" style="88" customWidth="1"/>
    <col min="6661" max="6661" width="4.44140625" style="88" customWidth="1"/>
    <col min="6662" max="6662" width="22.77734375" style="88" bestFit="1" customWidth="1"/>
    <col min="6663" max="6912" width="9" style="88"/>
    <col min="6913" max="6913" width="4.88671875" style="88" customWidth="1"/>
    <col min="6914" max="6914" width="25.44140625" style="88" customWidth="1"/>
    <col min="6915" max="6915" width="44.44140625" style="88" customWidth="1"/>
    <col min="6916" max="6916" width="17.109375" style="88" customWidth="1"/>
    <col min="6917" max="6917" width="4.44140625" style="88" customWidth="1"/>
    <col min="6918" max="6918" width="22.77734375" style="88" bestFit="1" customWidth="1"/>
    <col min="6919" max="7168" width="9" style="88"/>
    <col min="7169" max="7169" width="4.88671875" style="88" customWidth="1"/>
    <col min="7170" max="7170" width="25.44140625" style="88" customWidth="1"/>
    <col min="7171" max="7171" width="44.44140625" style="88" customWidth="1"/>
    <col min="7172" max="7172" width="17.109375" style="88" customWidth="1"/>
    <col min="7173" max="7173" width="4.44140625" style="88" customWidth="1"/>
    <col min="7174" max="7174" width="22.77734375" style="88" bestFit="1" customWidth="1"/>
    <col min="7175" max="7424" width="9" style="88"/>
    <col min="7425" max="7425" width="4.88671875" style="88" customWidth="1"/>
    <col min="7426" max="7426" width="25.44140625" style="88" customWidth="1"/>
    <col min="7427" max="7427" width="44.44140625" style="88" customWidth="1"/>
    <col min="7428" max="7428" width="17.109375" style="88" customWidth="1"/>
    <col min="7429" max="7429" width="4.44140625" style="88" customWidth="1"/>
    <col min="7430" max="7430" width="22.77734375" style="88" bestFit="1" customWidth="1"/>
    <col min="7431" max="7680" width="9" style="88"/>
    <col min="7681" max="7681" width="4.88671875" style="88" customWidth="1"/>
    <col min="7682" max="7682" width="25.44140625" style="88" customWidth="1"/>
    <col min="7683" max="7683" width="44.44140625" style="88" customWidth="1"/>
    <col min="7684" max="7684" width="17.109375" style="88" customWidth="1"/>
    <col min="7685" max="7685" width="4.44140625" style="88" customWidth="1"/>
    <col min="7686" max="7686" width="22.77734375" style="88" bestFit="1" customWidth="1"/>
    <col min="7687" max="7936" width="9" style="88"/>
    <col min="7937" max="7937" width="4.88671875" style="88" customWidth="1"/>
    <col min="7938" max="7938" width="25.44140625" style="88" customWidth="1"/>
    <col min="7939" max="7939" width="44.44140625" style="88" customWidth="1"/>
    <col min="7940" max="7940" width="17.109375" style="88" customWidth="1"/>
    <col min="7941" max="7941" width="4.44140625" style="88" customWidth="1"/>
    <col min="7942" max="7942" width="22.77734375" style="88" bestFit="1" customWidth="1"/>
    <col min="7943" max="8192" width="9" style="88"/>
    <col min="8193" max="8193" width="4.88671875" style="88" customWidth="1"/>
    <col min="8194" max="8194" width="25.44140625" style="88" customWidth="1"/>
    <col min="8195" max="8195" width="44.44140625" style="88" customWidth="1"/>
    <col min="8196" max="8196" width="17.109375" style="88" customWidth="1"/>
    <col min="8197" max="8197" width="4.44140625" style="88" customWidth="1"/>
    <col min="8198" max="8198" width="22.77734375" style="88" bestFit="1" customWidth="1"/>
    <col min="8199" max="8448" width="9" style="88"/>
    <col min="8449" max="8449" width="4.88671875" style="88" customWidth="1"/>
    <col min="8450" max="8450" width="25.44140625" style="88" customWidth="1"/>
    <col min="8451" max="8451" width="44.44140625" style="88" customWidth="1"/>
    <col min="8452" max="8452" width="17.109375" style="88" customWidth="1"/>
    <col min="8453" max="8453" width="4.44140625" style="88" customWidth="1"/>
    <col min="8454" max="8454" width="22.77734375" style="88" bestFit="1" customWidth="1"/>
    <col min="8455" max="8704" width="9" style="88"/>
    <col min="8705" max="8705" width="4.88671875" style="88" customWidth="1"/>
    <col min="8706" max="8706" width="25.44140625" style="88" customWidth="1"/>
    <col min="8707" max="8707" width="44.44140625" style="88" customWidth="1"/>
    <col min="8708" max="8708" width="17.109375" style="88" customWidth="1"/>
    <col min="8709" max="8709" width="4.44140625" style="88" customWidth="1"/>
    <col min="8710" max="8710" width="22.77734375" style="88" bestFit="1" customWidth="1"/>
    <col min="8711" max="8960" width="9" style="88"/>
    <col min="8961" max="8961" width="4.88671875" style="88" customWidth="1"/>
    <col min="8962" max="8962" width="25.44140625" style="88" customWidth="1"/>
    <col min="8963" max="8963" width="44.44140625" style="88" customWidth="1"/>
    <col min="8964" max="8964" width="17.109375" style="88" customWidth="1"/>
    <col min="8965" max="8965" width="4.44140625" style="88" customWidth="1"/>
    <col min="8966" max="8966" width="22.77734375" style="88" bestFit="1" customWidth="1"/>
    <col min="8967" max="9216" width="9" style="88"/>
    <col min="9217" max="9217" width="4.88671875" style="88" customWidth="1"/>
    <col min="9218" max="9218" width="25.44140625" style="88" customWidth="1"/>
    <col min="9219" max="9219" width="44.44140625" style="88" customWidth="1"/>
    <col min="9220" max="9220" width="17.109375" style="88" customWidth="1"/>
    <col min="9221" max="9221" width="4.44140625" style="88" customWidth="1"/>
    <col min="9222" max="9222" width="22.77734375" style="88" bestFit="1" customWidth="1"/>
    <col min="9223" max="9472" width="9" style="88"/>
    <col min="9473" max="9473" width="4.88671875" style="88" customWidth="1"/>
    <col min="9474" max="9474" width="25.44140625" style="88" customWidth="1"/>
    <col min="9475" max="9475" width="44.44140625" style="88" customWidth="1"/>
    <col min="9476" max="9476" width="17.109375" style="88" customWidth="1"/>
    <col min="9477" max="9477" width="4.44140625" style="88" customWidth="1"/>
    <col min="9478" max="9478" width="22.77734375" style="88" bestFit="1" customWidth="1"/>
    <col min="9479" max="9728" width="9" style="88"/>
    <col min="9729" max="9729" width="4.88671875" style="88" customWidth="1"/>
    <col min="9730" max="9730" width="25.44140625" style="88" customWidth="1"/>
    <col min="9731" max="9731" width="44.44140625" style="88" customWidth="1"/>
    <col min="9732" max="9732" width="17.109375" style="88" customWidth="1"/>
    <col min="9733" max="9733" width="4.44140625" style="88" customWidth="1"/>
    <col min="9734" max="9734" width="22.77734375" style="88" bestFit="1" customWidth="1"/>
    <col min="9735" max="9984" width="9" style="88"/>
    <col min="9985" max="9985" width="4.88671875" style="88" customWidth="1"/>
    <col min="9986" max="9986" width="25.44140625" style="88" customWidth="1"/>
    <col min="9987" max="9987" width="44.44140625" style="88" customWidth="1"/>
    <col min="9988" max="9988" width="17.109375" style="88" customWidth="1"/>
    <col min="9989" max="9989" width="4.44140625" style="88" customWidth="1"/>
    <col min="9990" max="9990" width="22.77734375" style="88" bestFit="1" customWidth="1"/>
    <col min="9991" max="10240" width="9" style="88"/>
    <col min="10241" max="10241" width="4.88671875" style="88" customWidth="1"/>
    <col min="10242" max="10242" width="25.44140625" style="88" customWidth="1"/>
    <col min="10243" max="10243" width="44.44140625" style="88" customWidth="1"/>
    <col min="10244" max="10244" width="17.109375" style="88" customWidth="1"/>
    <col min="10245" max="10245" width="4.44140625" style="88" customWidth="1"/>
    <col min="10246" max="10246" width="22.77734375" style="88" bestFit="1" customWidth="1"/>
    <col min="10247" max="10496" width="9" style="88"/>
    <col min="10497" max="10497" width="4.88671875" style="88" customWidth="1"/>
    <col min="10498" max="10498" width="25.44140625" style="88" customWidth="1"/>
    <col min="10499" max="10499" width="44.44140625" style="88" customWidth="1"/>
    <col min="10500" max="10500" width="17.109375" style="88" customWidth="1"/>
    <col min="10501" max="10501" width="4.44140625" style="88" customWidth="1"/>
    <col min="10502" max="10502" width="22.77734375" style="88" bestFit="1" customWidth="1"/>
    <col min="10503" max="10752" width="9" style="88"/>
    <col min="10753" max="10753" width="4.88671875" style="88" customWidth="1"/>
    <col min="10754" max="10754" width="25.44140625" style="88" customWidth="1"/>
    <col min="10755" max="10755" width="44.44140625" style="88" customWidth="1"/>
    <col min="10756" max="10756" width="17.109375" style="88" customWidth="1"/>
    <col min="10757" max="10757" width="4.44140625" style="88" customWidth="1"/>
    <col min="10758" max="10758" width="22.77734375" style="88" bestFit="1" customWidth="1"/>
    <col min="10759" max="11008" width="9" style="88"/>
    <col min="11009" max="11009" width="4.88671875" style="88" customWidth="1"/>
    <col min="11010" max="11010" width="25.44140625" style="88" customWidth="1"/>
    <col min="11011" max="11011" width="44.44140625" style="88" customWidth="1"/>
    <col min="11012" max="11012" width="17.109375" style="88" customWidth="1"/>
    <col min="11013" max="11013" width="4.44140625" style="88" customWidth="1"/>
    <col min="11014" max="11014" width="22.77734375" style="88" bestFit="1" customWidth="1"/>
    <col min="11015" max="11264" width="9" style="88"/>
    <col min="11265" max="11265" width="4.88671875" style="88" customWidth="1"/>
    <col min="11266" max="11266" width="25.44140625" style="88" customWidth="1"/>
    <col min="11267" max="11267" width="44.44140625" style="88" customWidth="1"/>
    <col min="11268" max="11268" width="17.109375" style="88" customWidth="1"/>
    <col min="11269" max="11269" width="4.44140625" style="88" customWidth="1"/>
    <col min="11270" max="11270" width="22.77734375" style="88" bestFit="1" customWidth="1"/>
    <col min="11271" max="11520" width="9" style="88"/>
    <col min="11521" max="11521" width="4.88671875" style="88" customWidth="1"/>
    <col min="11522" max="11522" width="25.44140625" style="88" customWidth="1"/>
    <col min="11523" max="11523" width="44.44140625" style="88" customWidth="1"/>
    <col min="11524" max="11524" width="17.109375" style="88" customWidth="1"/>
    <col min="11525" max="11525" width="4.44140625" style="88" customWidth="1"/>
    <col min="11526" max="11526" width="22.77734375" style="88" bestFit="1" customWidth="1"/>
    <col min="11527" max="11776" width="9" style="88"/>
    <col min="11777" max="11777" width="4.88671875" style="88" customWidth="1"/>
    <col min="11778" max="11778" width="25.44140625" style="88" customWidth="1"/>
    <col min="11779" max="11779" width="44.44140625" style="88" customWidth="1"/>
    <col min="11780" max="11780" width="17.109375" style="88" customWidth="1"/>
    <col min="11781" max="11781" width="4.44140625" style="88" customWidth="1"/>
    <col min="11782" max="11782" width="22.77734375" style="88" bestFit="1" customWidth="1"/>
    <col min="11783" max="12032" width="9" style="88"/>
    <col min="12033" max="12033" width="4.88671875" style="88" customWidth="1"/>
    <col min="12034" max="12034" width="25.44140625" style="88" customWidth="1"/>
    <col min="12035" max="12035" width="44.44140625" style="88" customWidth="1"/>
    <col min="12036" max="12036" width="17.109375" style="88" customWidth="1"/>
    <col min="12037" max="12037" width="4.44140625" style="88" customWidth="1"/>
    <col min="12038" max="12038" width="22.77734375" style="88" bestFit="1" customWidth="1"/>
    <col min="12039" max="12288" width="9" style="88"/>
    <col min="12289" max="12289" width="4.88671875" style="88" customWidth="1"/>
    <col min="12290" max="12290" width="25.44140625" style="88" customWidth="1"/>
    <col min="12291" max="12291" width="44.44140625" style="88" customWidth="1"/>
    <col min="12292" max="12292" width="17.109375" style="88" customWidth="1"/>
    <col min="12293" max="12293" width="4.44140625" style="88" customWidth="1"/>
    <col min="12294" max="12294" width="22.77734375" style="88" bestFit="1" customWidth="1"/>
    <col min="12295" max="12544" width="9" style="88"/>
    <col min="12545" max="12545" width="4.88671875" style="88" customWidth="1"/>
    <col min="12546" max="12546" width="25.44140625" style="88" customWidth="1"/>
    <col min="12547" max="12547" width="44.44140625" style="88" customWidth="1"/>
    <col min="12548" max="12548" width="17.109375" style="88" customWidth="1"/>
    <col min="12549" max="12549" width="4.44140625" style="88" customWidth="1"/>
    <col min="12550" max="12550" width="22.77734375" style="88" bestFit="1" customWidth="1"/>
    <col min="12551" max="12800" width="9" style="88"/>
    <col min="12801" max="12801" width="4.88671875" style="88" customWidth="1"/>
    <col min="12802" max="12802" width="25.44140625" style="88" customWidth="1"/>
    <col min="12803" max="12803" width="44.44140625" style="88" customWidth="1"/>
    <col min="12804" max="12804" width="17.109375" style="88" customWidth="1"/>
    <col min="12805" max="12805" width="4.44140625" style="88" customWidth="1"/>
    <col min="12806" max="12806" width="22.77734375" style="88" bestFit="1" customWidth="1"/>
    <col min="12807" max="13056" width="9" style="88"/>
    <col min="13057" max="13057" width="4.88671875" style="88" customWidth="1"/>
    <col min="13058" max="13058" width="25.44140625" style="88" customWidth="1"/>
    <col min="13059" max="13059" width="44.44140625" style="88" customWidth="1"/>
    <col min="13060" max="13060" width="17.109375" style="88" customWidth="1"/>
    <col min="13061" max="13061" width="4.44140625" style="88" customWidth="1"/>
    <col min="13062" max="13062" width="22.77734375" style="88" bestFit="1" customWidth="1"/>
    <col min="13063" max="13312" width="9" style="88"/>
    <col min="13313" max="13313" width="4.88671875" style="88" customWidth="1"/>
    <col min="13314" max="13314" width="25.44140625" style="88" customWidth="1"/>
    <col min="13315" max="13315" width="44.44140625" style="88" customWidth="1"/>
    <col min="13316" max="13316" width="17.109375" style="88" customWidth="1"/>
    <col min="13317" max="13317" width="4.44140625" style="88" customWidth="1"/>
    <col min="13318" max="13318" width="22.77734375" style="88" bestFit="1" customWidth="1"/>
    <col min="13319" max="13568" width="9" style="88"/>
    <col min="13569" max="13569" width="4.88671875" style="88" customWidth="1"/>
    <col min="13570" max="13570" width="25.44140625" style="88" customWidth="1"/>
    <col min="13571" max="13571" width="44.44140625" style="88" customWidth="1"/>
    <col min="13572" max="13572" width="17.109375" style="88" customWidth="1"/>
    <col min="13573" max="13573" width="4.44140625" style="88" customWidth="1"/>
    <col min="13574" max="13574" width="22.77734375" style="88" bestFit="1" customWidth="1"/>
    <col min="13575" max="13824" width="9" style="88"/>
    <col min="13825" max="13825" width="4.88671875" style="88" customWidth="1"/>
    <col min="13826" max="13826" width="25.44140625" style="88" customWidth="1"/>
    <col min="13827" max="13827" width="44.44140625" style="88" customWidth="1"/>
    <col min="13828" max="13828" width="17.109375" style="88" customWidth="1"/>
    <col min="13829" max="13829" width="4.44140625" style="88" customWidth="1"/>
    <col min="13830" max="13830" width="22.77734375" style="88" bestFit="1" customWidth="1"/>
    <col min="13831" max="14080" width="9" style="88"/>
    <col min="14081" max="14081" width="4.88671875" style="88" customWidth="1"/>
    <col min="14082" max="14082" width="25.44140625" style="88" customWidth="1"/>
    <col min="14083" max="14083" width="44.44140625" style="88" customWidth="1"/>
    <col min="14084" max="14084" width="17.109375" style="88" customWidth="1"/>
    <col min="14085" max="14085" width="4.44140625" style="88" customWidth="1"/>
    <col min="14086" max="14086" width="22.77734375" style="88" bestFit="1" customWidth="1"/>
    <col min="14087" max="14336" width="9" style="88"/>
    <col min="14337" max="14337" width="4.88671875" style="88" customWidth="1"/>
    <col min="14338" max="14338" width="25.44140625" style="88" customWidth="1"/>
    <col min="14339" max="14339" width="44.44140625" style="88" customWidth="1"/>
    <col min="14340" max="14340" width="17.109375" style="88" customWidth="1"/>
    <col min="14341" max="14341" width="4.44140625" style="88" customWidth="1"/>
    <col min="14342" max="14342" width="22.77734375" style="88" bestFit="1" customWidth="1"/>
    <col min="14343" max="14592" width="9" style="88"/>
    <col min="14593" max="14593" width="4.88671875" style="88" customWidth="1"/>
    <col min="14594" max="14594" width="25.44140625" style="88" customWidth="1"/>
    <col min="14595" max="14595" width="44.44140625" style="88" customWidth="1"/>
    <col min="14596" max="14596" width="17.109375" style="88" customWidth="1"/>
    <col min="14597" max="14597" width="4.44140625" style="88" customWidth="1"/>
    <col min="14598" max="14598" width="22.77734375" style="88" bestFit="1" customWidth="1"/>
    <col min="14599" max="14848" width="9" style="88"/>
    <col min="14849" max="14849" width="4.88671875" style="88" customWidth="1"/>
    <col min="14850" max="14850" width="25.44140625" style="88" customWidth="1"/>
    <col min="14851" max="14851" width="44.44140625" style="88" customWidth="1"/>
    <col min="14852" max="14852" width="17.109375" style="88" customWidth="1"/>
    <col min="14853" max="14853" width="4.44140625" style="88" customWidth="1"/>
    <col min="14854" max="14854" width="22.77734375" style="88" bestFit="1" customWidth="1"/>
    <col min="14855" max="15104" width="9" style="88"/>
    <col min="15105" max="15105" width="4.88671875" style="88" customWidth="1"/>
    <col min="15106" max="15106" width="25.44140625" style="88" customWidth="1"/>
    <col min="15107" max="15107" width="44.44140625" style="88" customWidth="1"/>
    <col min="15108" max="15108" width="17.109375" style="88" customWidth="1"/>
    <col min="15109" max="15109" width="4.44140625" style="88" customWidth="1"/>
    <col min="15110" max="15110" width="22.77734375" style="88" bestFit="1" customWidth="1"/>
    <col min="15111" max="15360" width="9" style="88"/>
    <col min="15361" max="15361" width="4.88671875" style="88" customWidth="1"/>
    <col min="15362" max="15362" width="25.44140625" style="88" customWidth="1"/>
    <col min="15363" max="15363" width="44.44140625" style="88" customWidth="1"/>
    <col min="15364" max="15364" width="17.109375" style="88" customWidth="1"/>
    <col min="15365" max="15365" width="4.44140625" style="88" customWidth="1"/>
    <col min="15366" max="15366" width="22.77734375" style="88" bestFit="1" customWidth="1"/>
    <col min="15367" max="15616" width="9" style="88"/>
    <col min="15617" max="15617" width="4.88671875" style="88" customWidth="1"/>
    <col min="15618" max="15618" width="25.44140625" style="88" customWidth="1"/>
    <col min="15619" max="15619" width="44.44140625" style="88" customWidth="1"/>
    <col min="15620" max="15620" width="17.109375" style="88" customWidth="1"/>
    <col min="15621" max="15621" width="4.44140625" style="88" customWidth="1"/>
    <col min="15622" max="15622" width="22.77734375" style="88" bestFit="1" customWidth="1"/>
    <col min="15623" max="15872" width="9" style="88"/>
    <col min="15873" max="15873" width="4.88671875" style="88" customWidth="1"/>
    <col min="15874" max="15874" width="25.44140625" style="88" customWidth="1"/>
    <col min="15875" max="15875" width="44.44140625" style="88" customWidth="1"/>
    <col min="15876" max="15876" width="17.109375" style="88" customWidth="1"/>
    <col min="15877" max="15877" width="4.44140625" style="88" customWidth="1"/>
    <col min="15878" max="15878" width="22.77734375" style="88" bestFit="1" customWidth="1"/>
    <col min="15879" max="16128" width="9" style="88"/>
    <col min="16129" max="16129" width="4.88671875" style="88" customWidth="1"/>
    <col min="16130" max="16130" width="25.44140625" style="88" customWidth="1"/>
    <col min="16131" max="16131" width="44.44140625" style="88" customWidth="1"/>
    <col min="16132" max="16132" width="17.109375" style="88" customWidth="1"/>
    <col min="16133" max="16133" width="4.44140625" style="88" customWidth="1"/>
    <col min="16134" max="16134" width="22.77734375" style="88" bestFit="1" customWidth="1"/>
    <col min="16135" max="16384" width="9" style="88"/>
  </cols>
  <sheetData>
    <row r="1" spans="1:5" s="165" customFormat="1" ht="19.2">
      <c r="B1" s="163" t="s">
        <v>172</v>
      </c>
    </row>
    <row r="2" spans="1:5" s="165" customFormat="1" ht="19.2">
      <c r="B2" s="163" t="s">
        <v>173</v>
      </c>
    </row>
    <row r="3" spans="1:5" s="165" customFormat="1">
      <c r="B3" s="165" t="s">
        <v>155</v>
      </c>
    </row>
    <row r="4" spans="1:5" s="165" customFormat="1" ht="12.6" thickBot="1">
      <c r="A4" s="166"/>
      <c r="B4" s="165" t="s">
        <v>156</v>
      </c>
      <c r="E4" s="167"/>
    </row>
    <row r="5" spans="1:5" s="71" customFormat="1" ht="12.6" thickTop="1">
      <c r="D5" s="70" t="s">
        <v>174</v>
      </c>
    </row>
    <row r="6" spans="1:5" s="189" customFormat="1" ht="16.2">
      <c r="B6" s="409" t="s">
        <v>175</v>
      </c>
      <c r="C6" s="409"/>
      <c r="D6" s="409"/>
    </row>
    <row r="7" spans="1:5" s="71" customFormat="1"/>
    <row r="8" spans="1:5" s="71" customFormat="1">
      <c r="B8" s="70" t="s">
        <v>152</v>
      </c>
      <c r="C8" s="461" t="str">
        <f>本社!Z24&amp;""</f>
        <v/>
      </c>
      <c r="D8" s="461"/>
    </row>
    <row r="9" spans="1:5" s="71" customFormat="1"/>
    <row r="10" spans="1:5" s="192" customFormat="1" ht="24" customHeight="1">
      <c r="B10" s="462" t="s">
        <v>176</v>
      </c>
      <c r="C10" s="462"/>
      <c r="D10" s="462"/>
    </row>
    <row r="11" spans="1:5" s="71" customFormat="1"/>
    <row r="12" spans="1:5" s="189" customFormat="1">
      <c r="B12" s="195" t="s">
        <v>177</v>
      </c>
      <c r="C12" s="195" t="s">
        <v>178</v>
      </c>
      <c r="D12" s="195" t="s">
        <v>179</v>
      </c>
    </row>
    <row r="13" spans="1:5" ht="24" customHeight="1">
      <c r="A13" s="88">
        <v>1</v>
      </c>
      <c r="B13" s="104"/>
      <c r="C13" s="104"/>
      <c r="D13" s="108"/>
    </row>
    <row r="14" spans="1:5" ht="24" customHeight="1">
      <c r="A14" s="88">
        <v>2</v>
      </c>
      <c r="B14" s="104"/>
      <c r="C14" s="104"/>
      <c r="D14" s="108"/>
    </row>
    <row r="15" spans="1:5" ht="24" customHeight="1">
      <c r="A15" s="88">
        <v>3</v>
      </c>
      <c r="B15" s="104"/>
      <c r="C15" s="104"/>
      <c r="D15" s="108"/>
    </row>
    <row r="16" spans="1:5" ht="24" customHeight="1">
      <c r="A16" s="88">
        <v>4</v>
      </c>
      <c r="B16" s="104"/>
      <c r="C16" s="104"/>
      <c r="D16" s="108"/>
    </row>
    <row r="17" spans="1:4" ht="24" customHeight="1">
      <c r="A17" s="88">
        <v>5</v>
      </c>
      <c r="B17" s="104"/>
      <c r="C17" s="104"/>
      <c r="D17" s="108"/>
    </row>
    <row r="18" spans="1:4" ht="24" customHeight="1">
      <c r="A18" s="88">
        <v>6</v>
      </c>
      <c r="B18" s="104"/>
      <c r="C18" s="104"/>
      <c r="D18" s="108"/>
    </row>
    <row r="19" spans="1:4" ht="24" customHeight="1">
      <c r="A19" s="88">
        <v>7</v>
      </c>
      <c r="B19" s="104"/>
      <c r="C19" s="104"/>
      <c r="D19" s="108"/>
    </row>
    <row r="20" spans="1:4" ht="24" customHeight="1">
      <c r="A20" s="88">
        <v>8</v>
      </c>
      <c r="B20" s="104"/>
      <c r="C20" s="104"/>
      <c r="D20" s="108"/>
    </row>
    <row r="21" spans="1:4" ht="24" customHeight="1">
      <c r="A21" s="88">
        <v>9</v>
      </c>
      <c r="B21" s="104"/>
      <c r="C21" s="104"/>
      <c r="D21" s="108"/>
    </row>
    <row r="22" spans="1:4" ht="24" customHeight="1">
      <c r="A22" s="88">
        <v>10</v>
      </c>
      <c r="B22" s="104"/>
      <c r="C22" s="104"/>
      <c r="D22" s="108"/>
    </row>
    <row r="23" spans="1:4" ht="24" customHeight="1">
      <c r="A23" s="88">
        <v>11</v>
      </c>
      <c r="B23" s="104"/>
      <c r="C23" s="104"/>
      <c r="D23" s="108"/>
    </row>
    <row r="24" spans="1:4" ht="24" customHeight="1">
      <c r="A24" s="88">
        <v>12</v>
      </c>
      <c r="B24" s="104"/>
      <c r="C24" s="104"/>
      <c r="D24" s="108"/>
    </row>
    <row r="25" spans="1:4" ht="24" customHeight="1">
      <c r="A25" s="88">
        <v>13</v>
      </c>
      <c r="B25" s="104"/>
      <c r="C25" s="104"/>
      <c r="D25" s="108"/>
    </row>
    <row r="26" spans="1:4" ht="24" customHeight="1">
      <c r="A26" s="88">
        <v>14</v>
      </c>
      <c r="B26" s="104"/>
      <c r="C26" s="104"/>
      <c r="D26" s="108"/>
    </row>
    <row r="27" spans="1:4" ht="24" customHeight="1">
      <c r="A27" s="88">
        <v>15</v>
      </c>
      <c r="B27" s="104"/>
      <c r="C27" s="104"/>
      <c r="D27" s="108"/>
    </row>
    <row r="28" spans="1:4" ht="24" customHeight="1">
      <c r="A28" s="88">
        <v>16</v>
      </c>
      <c r="B28" s="104"/>
      <c r="C28" s="104"/>
      <c r="D28" s="108"/>
    </row>
    <row r="29" spans="1:4" ht="24" customHeight="1">
      <c r="A29" s="88">
        <v>17</v>
      </c>
      <c r="B29" s="104"/>
      <c r="C29" s="104"/>
      <c r="D29" s="108"/>
    </row>
    <row r="30" spans="1:4" ht="24" customHeight="1">
      <c r="A30" s="88">
        <v>18</v>
      </c>
      <c r="B30" s="104"/>
      <c r="C30" s="104"/>
      <c r="D30" s="108"/>
    </row>
    <row r="31" spans="1:4" ht="24" customHeight="1">
      <c r="A31" s="88">
        <v>19</v>
      </c>
      <c r="B31" s="104"/>
      <c r="C31" s="104"/>
      <c r="D31" s="108"/>
    </row>
    <row r="32" spans="1:4" ht="24" customHeight="1">
      <c r="A32" s="88">
        <v>20</v>
      </c>
      <c r="B32" s="104"/>
      <c r="C32" s="104"/>
      <c r="D32" s="108"/>
    </row>
    <row r="33" spans="1:4" ht="24" customHeight="1">
      <c r="A33" s="88">
        <v>21</v>
      </c>
      <c r="B33" s="104"/>
      <c r="C33" s="104"/>
      <c r="D33" s="108"/>
    </row>
    <row r="34" spans="1:4" ht="24" customHeight="1">
      <c r="A34" s="88">
        <v>22</v>
      </c>
      <c r="B34" s="104"/>
      <c r="C34" s="104"/>
      <c r="D34" s="108"/>
    </row>
    <row r="35" spans="1:4" ht="24" customHeight="1">
      <c r="A35" s="88">
        <v>23</v>
      </c>
      <c r="B35" s="104"/>
      <c r="C35" s="104"/>
      <c r="D35" s="108"/>
    </row>
    <row r="36" spans="1:4" ht="24" customHeight="1">
      <c r="A36" s="88">
        <v>24</v>
      </c>
      <c r="B36" s="104"/>
      <c r="C36" s="104"/>
      <c r="D36" s="108"/>
    </row>
    <row r="37" spans="1:4" ht="24" customHeight="1">
      <c r="A37" s="88">
        <v>25</v>
      </c>
      <c r="B37" s="104"/>
      <c r="C37" s="104"/>
      <c r="D37" s="108"/>
    </row>
    <row r="38" spans="1:4" ht="24" customHeight="1">
      <c r="A38" s="88">
        <v>26</v>
      </c>
      <c r="B38" s="104"/>
      <c r="C38" s="104"/>
      <c r="D38" s="108"/>
    </row>
    <row r="39" spans="1:4" ht="24" customHeight="1">
      <c r="A39" s="88">
        <v>27</v>
      </c>
      <c r="B39" s="104"/>
      <c r="C39" s="104"/>
      <c r="D39" s="108"/>
    </row>
    <row r="40" spans="1:4" ht="24" customHeight="1">
      <c r="A40" s="88">
        <v>28</v>
      </c>
      <c r="B40" s="104"/>
      <c r="C40" s="104"/>
      <c r="D40" s="108"/>
    </row>
    <row r="41" spans="1:4" ht="24" customHeight="1">
      <c r="A41" s="88">
        <v>29</v>
      </c>
      <c r="B41" s="104"/>
      <c r="C41" s="104"/>
      <c r="D41" s="108"/>
    </row>
    <row r="42" spans="1:4" ht="24" customHeight="1">
      <c r="A42" s="88">
        <v>30</v>
      </c>
      <c r="B42" s="104"/>
      <c r="C42" s="104"/>
      <c r="D42" s="108"/>
    </row>
    <row r="43" spans="1:4" ht="24" customHeight="1">
      <c r="A43" s="88">
        <v>31</v>
      </c>
      <c r="B43" s="104"/>
      <c r="C43" s="104"/>
      <c r="D43" s="108"/>
    </row>
    <row r="44" spans="1:4" ht="24" customHeight="1">
      <c r="A44" s="88">
        <v>32</v>
      </c>
      <c r="B44" s="104"/>
      <c r="C44" s="104"/>
      <c r="D44" s="108"/>
    </row>
    <row r="45" spans="1:4" ht="24" customHeight="1">
      <c r="A45" s="88">
        <v>33</v>
      </c>
      <c r="B45" s="104"/>
      <c r="C45" s="104"/>
      <c r="D45" s="108"/>
    </row>
    <row r="46" spans="1:4" ht="24" customHeight="1">
      <c r="A46" s="88">
        <v>34</v>
      </c>
      <c r="B46" s="104"/>
      <c r="C46" s="104"/>
      <c r="D46" s="108"/>
    </row>
    <row r="47" spans="1:4" ht="24" customHeight="1">
      <c r="A47" s="88">
        <v>35</v>
      </c>
      <c r="B47" s="104"/>
      <c r="C47" s="104"/>
      <c r="D47" s="108"/>
    </row>
    <row r="48" spans="1:4" ht="24" customHeight="1">
      <c r="A48" s="88">
        <v>36</v>
      </c>
      <c r="B48" s="104"/>
      <c r="C48" s="104"/>
      <c r="D48" s="108"/>
    </row>
    <row r="49" spans="1:4" ht="24" customHeight="1">
      <c r="A49" s="88">
        <v>37</v>
      </c>
      <c r="B49" s="104"/>
      <c r="C49" s="104"/>
      <c r="D49" s="108"/>
    </row>
    <row r="50" spans="1:4" ht="24" customHeight="1">
      <c r="A50" s="88">
        <v>38</v>
      </c>
      <c r="B50" s="104"/>
      <c r="C50" s="104"/>
      <c r="D50" s="108"/>
    </row>
    <row r="51" spans="1:4" ht="24" customHeight="1">
      <c r="A51" s="88">
        <v>39</v>
      </c>
      <c r="B51" s="104"/>
      <c r="C51" s="104"/>
      <c r="D51" s="108"/>
    </row>
    <row r="52" spans="1:4" ht="24" customHeight="1">
      <c r="A52" s="88">
        <v>40</v>
      </c>
      <c r="B52" s="104"/>
      <c r="C52" s="104"/>
      <c r="D52" s="108"/>
    </row>
    <row r="53" spans="1:4" ht="24" customHeight="1">
      <c r="A53" s="88">
        <v>41</v>
      </c>
      <c r="B53" s="104"/>
      <c r="C53" s="104"/>
      <c r="D53" s="108"/>
    </row>
    <row r="54" spans="1:4" ht="24" customHeight="1">
      <c r="A54" s="88">
        <v>42</v>
      </c>
      <c r="B54" s="104"/>
      <c r="C54" s="104"/>
      <c r="D54" s="108"/>
    </row>
    <row r="55" spans="1:4" ht="24" customHeight="1">
      <c r="A55" s="88">
        <v>43</v>
      </c>
      <c r="B55" s="104"/>
      <c r="C55" s="104"/>
      <c r="D55" s="108"/>
    </row>
    <row r="56" spans="1:4" ht="24" customHeight="1">
      <c r="A56" s="88">
        <v>44</v>
      </c>
      <c r="B56" s="104"/>
      <c r="C56" s="104"/>
      <c r="D56" s="108"/>
    </row>
    <row r="57" spans="1:4" ht="24" customHeight="1">
      <c r="A57" s="88">
        <v>45</v>
      </c>
      <c r="B57" s="104"/>
      <c r="C57" s="104"/>
      <c r="D57" s="108"/>
    </row>
    <row r="58" spans="1:4" ht="24" customHeight="1">
      <c r="A58" s="88">
        <v>46</v>
      </c>
      <c r="B58" s="104"/>
      <c r="C58" s="104"/>
      <c r="D58" s="108"/>
    </row>
    <row r="59" spans="1:4" ht="24" customHeight="1">
      <c r="A59" s="88">
        <v>47</v>
      </c>
      <c r="B59" s="104"/>
      <c r="C59" s="104"/>
      <c r="D59" s="108"/>
    </row>
    <row r="60" spans="1:4" ht="24" customHeight="1">
      <c r="A60" s="88">
        <v>48</v>
      </c>
      <c r="B60" s="104"/>
      <c r="C60" s="104"/>
      <c r="D60" s="108"/>
    </row>
    <row r="61" spans="1:4" ht="24" customHeight="1">
      <c r="A61" s="88">
        <v>49</v>
      </c>
      <c r="B61" s="104"/>
      <c r="C61" s="104"/>
      <c r="D61" s="108"/>
    </row>
    <row r="62" spans="1:4" ht="24" customHeight="1">
      <c r="A62" s="88">
        <v>50</v>
      </c>
      <c r="B62" s="104"/>
      <c r="C62" s="104"/>
      <c r="D62" s="108"/>
    </row>
  </sheetData>
  <mergeCells count="3">
    <mergeCell ref="B6:D6"/>
    <mergeCell ref="C8:D8"/>
    <mergeCell ref="B10:D10"/>
  </mergeCells>
  <phoneticPr fontId="2"/>
  <conditionalFormatting sqref="B13:C62">
    <cfRule type="containsBlanks" dxfId="2" priority="2" stopIfTrue="1">
      <formula>LEN(TRIM(B13))=0</formula>
    </cfRule>
  </conditionalFormatting>
  <conditionalFormatting sqref="D13:D62">
    <cfRule type="containsBlanks" dxfId="1" priority="1" stopIfTrue="1">
      <formula>LEN(TRIM(D13))=0</formula>
    </cfRule>
  </conditionalFormatting>
  <dataValidations count="1">
    <dataValidation type="list" allowBlank="1" showInputMessage="1" showErrorMessage="1" sqref="D13:D62 IZ13:IZ62 SV13:SV62 ACR13:ACR62 AMN13:AMN62 AWJ13:AWJ62 BGF13:BGF62 BQB13:BQB62 BZX13:BZX62 CJT13:CJT62 CTP13:CTP62 DDL13:DDL62 DNH13:DNH62 DXD13:DXD62 EGZ13:EGZ62 EQV13:EQV62 FAR13:FAR62 FKN13:FKN62 FUJ13:FUJ62 GEF13:GEF62 GOB13:GOB62 GXX13:GXX62 HHT13:HHT62 HRP13:HRP62 IBL13:IBL62 ILH13:ILH62 IVD13:IVD62 JEZ13:JEZ62 JOV13:JOV62 JYR13:JYR62 KIN13:KIN62 KSJ13:KSJ62 LCF13:LCF62 LMB13:LMB62 LVX13:LVX62 MFT13:MFT62 MPP13:MPP62 MZL13:MZL62 NJH13:NJH62 NTD13:NTD62 OCZ13:OCZ62 OMV13:OMV62 OWR13:OWR62 PGN13:PGN62 PQJ13:PQJ62 QAF13:QAF62 QKB13:QKB62 QTX13:QTX62 RDT13:RDT62 RNP13:RNP62 RXL13:RXL62 SHH13:SHH62 SRD13:SRD62 TAZ13:TAZ62 TKV13:TKV62 TUR13:TUR62 UEN13:UEN62 UOJ13:UOJ62 UYF13:UYF62 VIB13:VIB62 VRX13:VRX62 WBT13:WBT62 WLP13:WLP62 WVL13:WVL62 D65549:D65598 IZ65549:IZ65598 SV65549:SV65598 ACR65549:ACR65598 AMN65549:AMN65598 AWJ65549:AWJ65598 BGF65549:BGF65598 BQB65549:BQB65598 BZX65549:BZX65598 CJT65549:CJT65598 CTP65549:CTP65598 DDL65549:DDL65598 DNH65549:DNH65598 DXD65549:DXD65598 EGZ65549:EGZ65598 EQV65549:EQV65598 FAR65549:FAR65598 FKN65549:FKN65598 FUJ65549:FUJ65598 GEF65549:GEF65598 GOB65549:GOB65598 GXX65549:GXX65598 HHT65549:HHT65598 HRP65549:HRP65598 IBL65549:IBL65598 ILH65549:ILH65598 IVD65549:IVD65598 JEZ65549:JEZ65598 JOV65549:JOV65598 JYR65549:JYR65598 KIN65549:KIN65598 KSJ65549:KSJ65598 LCF65549:LCF65598 LMB65549:LMB65598 LVX65549:LVX65598 MFT65549:MFT65598 MPP65549:MPP65598 MZL65549:MZL65598 NJH65549:NJH65598 NTD65549:NTD65598 OCZ65549:OCZ65598 OMV65549:OMV65598 OWR65549:OWR65598 PGN65549:PGN65598 PQJ65549:PQJ65598 QAF65549:QAF65598 QKB65549:QKB65598 QTX65549:QTX65598 RDT65549:RDT65598 RNP65549:RNP65598 RXL65549:RXL65598 SHH65549:SHH65598 SRD65549:SRD65598 TAZ65549:TAZ65598 TKV65549:TKV65598 TUR65549:TUR65598 UEN65549:UEN65598 UOJ65549:UOJ65598 UYF65549:UYF65598 VIB65549:VIB65598 VRX65549:VRX65598 WBT65549:WBT65598 WLP65549:WLP65598 WVL65549:WVL65598 D131085:D131134 IZ131085:IZ131134 SV131085:SV131134 ACR131085:ACR131134 AMN131085:AMN131134 AWJ131085:AWJ131134 BGF131085:BGF131134 BQB131085:BQB131134 BZX131085:BZX131134 CJT131085:CJT131134 CTP131085:CTP131134 DDL131085:DDL131134 DNH131085:DNH131134 DXD131085:DXD131134 EGZ131085:EGZ131134 EQV131085:EQV131134 FAR131085:FAR131134 FKN131085:FKN131134 FUJ131085:FUJ131134 GEF131085:GEF131134 GOB131085:GOB131134 GXX131085:GXX131134 HHT131085:HHT131134 HRP131085:HRP131134 IBL131085:IBL131134 ILH131085:ILH131134 IVD131085:IVD131134 JEZ131085:JEZ131134 JOV131085:JOV131134 JYR131085:JYR131134 KIN131085:KIN131134 KSJ131085:KSJ131134 LCF131085:LCF131134 LMB131085:LMB131134 LVX131085:LVX131134 MFT131085:MFT131134 MPP131085:MPP131134 MZL131085:MZL131134 NJH131085:NJH131134 NTD131085:NTD131134 OCZ131085:OCZ131134 OMV131085:OMV131134 OWR131085:OWR131134 PGN131085:PGN131134 PQJ131085:PQJ131134 QAF131085:QAF131134 QKB131085:QKB131134 QTX131085:QTX131134 RDT131085:RDT131134 RNP131085:RNP131134 RXL131085:RXL131134 SHH131085:SHH131134 SRD131085:SRD131134 TAZ131085:TAZ131134 TKV131085:TKV131134 TUR131085:TUR131134 UEN131085:UEN131134 UOJ131085:UOJ131134 UYF131085:UYF131134 VIB131085:VIB131134 VRX131085:VRX131134 WBT131085:WBT131134 WLP131085:WLP131134 WVL131085:WVL131134 D196621:D196670 IZ196621:IZ196670 SV196621:SV196670 ACR196621:ACR196670 AMN196621:AMN196670 AWJ196621:AWJ196670 BGF196621:BGF196670 BQB196621:BQB196670 BZX196621:BZX196670 CJT196621:CJT196670 CTP196621:CTP196670 DDL196621:DDL196670 DNH196621:DNH196670 DXD196621:DXD196670 EGZ196621:EGZ196670 EQV196621:EQV196670 FAR196621:FAR196670 FKN196621:FKN196670 FUJ196621:FUJ196670 GEF196621:GEF196670 GOB196621:GOB196670 GXX196621:GXX196670 HHT196621:HHT196670 HRP196621:HRP196670 IBL196621:IBL196670 ILH196621:ILH196670 IVD196621:IVD196670 JEZ196621:JEZ196670 JOV196621:JOV196670 JYR196621:JYR196670 KIN196621:KIN196670 KSJ196621:KSJ196670 LCF196621:LCF196670 LMB196621:LMB196670 LVX196621:LVX196670 MFT196621:MFT196670 MPP196621:MPP196670 MZL196621:MZL196670 NJH196621:NJH196670 NTD196621:NTD196670 OCZ196621:OCZ196670 OMV196621:OMV196670 OWR196621:OWR196670 PGN196621:PGN196670 PQJ196621:PQJ196670 QAF196621:QAF196670 QKB196621:QKB196670 QTX196621:QTX196670 RDT196621:RDT196670 RNP196621:RNP196670 RXL196621:RXL196670 SHH196621:SHH196670 SRD196621:SRD196670 TAZ196621:TAZ196670 TKV196621:TKV196670 TUR196621:TUR196670 UEN196621:UEN196670 UOJ196621:UOJ196670 UYF196621:UYF196670 VIB196621:VIB196670 VRX196621:VRX196670 WBT196621:WBT196670 WLP196621:WLP196670 WVL196621:WVL196670 D262157:D262206 IZ262157:IZ262206 SV262157:SV262206 ACR262157:ACR262206 AMN262157:AMN262206 AWJ262157:AWJ262206 BGF262157:BGF262206 BQB262157:BQB262206 BZX262157:BZX262206 CJT262157:CJT262206 CTP262157:CTP262206 DDL262157:DDL262206 DNH262157:DNH262206 DXD262157:DXD262206 EGZ262157:EGZ262206 EQV262157:EQV262206 FAR262157:FAR262206 FKN262157:FKN262206 FUJ262157:FUJ262206 GEF262157:GEF262206 GOB262157:GOB262206 GXX262157:GXX262206 HHT262157:HHT262206 HRP262157:HRP262206 IBL262157:IBL262206 ILH262157:ILH262206 IVD262157:IVD262206 JEZ262157:JEZ262206 JOV262157:JOV262206 JYR262157:JYR262206 KIN262157:KIN262206 KSJ262157:KSJ262206 LCF262157:LCF262206 LMB262157:LMB262206 LVX262157:LVX262206 MFT262157:MFT262206 MPP262157:MPP262206 MZL262157:MZL262206 NJH262157:NJH262206 NTD262157:NTD262206 OCZ262157:OCZ262206 OMV262157:OMV262206 OWR262157:OWR262206 PGN262157:PGN262206 PQJ262157:PQJ262206 QAF262157:QAF262206 QKB262157:QKB262206 QTX262157:QTX262206 RDT262157:RDT262206 RNP262157:RNP262206 RXL262157:RXL262206 SHH262157:SHH262206 SRD262157:SRD262206 TAZ262157:TAZ262206 TKV262157:TKV262206 TUR262157:TUR262206 UEN262157:UEN262206 UOJ262157:UOJ262206 UYF262157:UYF262206 VIB262157:VIB262206 VRX262157:VRX262206 WBT262157:WBT262206 WLP262157:WLP262206 WVL262157:WVL262206 D327693:D327742 IZ327693:IZ327742 SV327693:SV327742 ACR327693:ACR327742 AMN327693:AMN327742 AWJ327693:AWJ327742 BGF327693:BGF327742 BQB327693:BQB327742 BZX327693:BZX327742 CJT327693:CJT327742 CTP327693:CTP327742 DDL327693:DDL327742 DNH327693:DNH327742 DXD327693:DXD327742 EGZ327693:EGZ327742 EQV327693:EQV327742 FAR327693:FAR327742 FKN327693:FKN327742 FUJ327693:FUJ327742 GEF327693:GEF327742 GOB327693:GOB327742 GXX327693:GXX327742 HHT327693:HHT327742 HRP327693:HRP327742 IBL327693:IBL327742 ILH327693:ILH327742 IVD327693:IVD327742 JEZ327693:JEZ327742 JOV327693:JOV327742 JYR327693:JYR327742 KIN327693:KIN327742 KSJ327693:KSJ327742 LCF327693:LCF327742 LMB327693:LMB327742 LVX327693:LVX327742 MFT327693:MFT327742 MPP327693:MPP327742 MZL327693:MZL327742 NJH327693:NJH327742 NTD327693:NTD327742 OCZ327693:OCZ327742 OMV327693:OMV327742 OWR327693:OWR327742 PGN327693:PGN327742 PQJ327693:PQJ327742 QAF327693:QAF327742 QKB327693:QKB327742 QTX327693:QTX327742 RDT327693:RDT327742 RNP327693:RNP327742 RXL327693:RXL327742 SHH327693:SHH327742 SRD327693:SRD327742 TAZ327693:TAZ327742 TKV327693:TKV327742 TUR327693:TUR327742 UEN327693:UEN327742 UOJ327693:UOJ327742 UYF327693:UYF327742 VIB327693:VIB327742 VRX327693:VRX327742 WBT327693:WBT327742 WLP327693:WLP327742 WVL327693:WVL327742 D393229:D393278 IZ393229:IZ393278 SV393229:SV393278 ACR393229:ACR393278 AMN393229:AMN393278 AWJ393229:AWJ393278 BGF393229:BGF393278 BQB393229:BQB393278 BZX393229:BZX393278 CJT393229:CJT393278 CTP393229:CTP393278 DDL393229:DDL393278 DNH393229:DNH393278 DXD393229:DXD393278 EGZ393229:EGZ393278 EQV393229:EQV393278 FAR393229:FAR393278 FKN393229:FKN393278 FUJ393229:FUJ393278 GEF393229:GEF393278 GOB393229:GOB393278 GXX393229:GXX393278 HHT393229:HHT393278 HRP393229:HRP393278 IBL393229:IBL393278 ILH393229:ILH393278 IVD393229:IVD393278 JEZ393229:JEZ393278 JOV393229:JOV393278 JYR393229:JYR393278 KIN393229:KIN393278 KSJ393229:KSJ393278 LCF393229:LCF393278 LMB393229:LMB393278 LVX393229:LVX393278 MFT393229:MFT393278 MPP393229:MPP393278 MZL393229:MZL393278 NJH393229:NJH393278 NTD393229:NTD393278 OCZ393229:OCZ393278 OMV393229:OMV393278 OWR393229:OWR393278 PGN393229:PGN393278 PQJ393229:PQJ393278 QAF393229:QAF393278 QKB393229:QKB393278 QTX393229:QTX393278 RDT393229:RDT393278 RNP393229:RNP393278 RXL393229:RXL393278 SHH393229:SHH393278 SRD393229:SRD393278 TAZ393229:TAZ393278 TKV393229:TKV393278 TUR393229:TUR393278 UEN393229:UEN393278 UOJ393229:UOJ393278 UYF393229:UYF393278 VIB393229:VIB393278 VRX393229:VRX393278 WBT393229:WBT393278 WLP393229:WLP393278 WVL393229:WVL393278 D458765:D458814 IZ458765:IZ458814 SV458765:SV458814 ACR458765:ACR458814 AMN458765:AMN458814 AWJ458765:AWJ458814 BGF458765:BGF458814 BQB458765:BQB458814 BZX458765:BZX458814 CJT458765:CJT458814 CTP458765:CTP458814 DDL458765:DDL458814 DNH458765:DNH458814 DXD458765:DXD458814 EGZ458765:EGZ458814 EQV458765:EQV458814 FAR458765:FAR458814 FKN458765:FKN458814 FUJ458765:FUJ458814 GEF458765:GEF458814 GOB458765:GOB458814 GXX458765:GXX458814 HHT458765:HHT458814 HRP458765:HRP458814 IBL458765:IBL458814 ILH458765:ILH458814 IVD458765:IVD458814 JEZ458765:JEZ458814 JOV458765:JOV458814 JYR458765:JYR458814 KIN458765:KIN458814 KSJ458765:KSJ458814 LCF458765:LCF458814 LMB458765:LMB458814 LVX458765:LVX458814 MFT458765:MFT458814 MPP458765:MPP458814 MZL458765:MZL458814 NJH458765:NJH458814 NTD458765:NTD458814 OCZ458765:OCZ458814 OMV458765:OMV458814 OWR458765:OWR458814 PGN458765:PGN458814 PQJ458765:PQJ458814 QAF458765:QAF458814 QKB458765:QKB458814 QTX458765:QTX458814 RDT458765:RDT458814 RNP458765:RNP458814 RXL458765:RXL458814 SHH458765:SHH458814 SRD458765:SRD458814 TAZ458765:TAZ458814 TKV458765:TKV458814 TUR458765:TUR458814 UEN458765:UEN458814 UOJ458765:UOJ458814 UYF458765:UYF458814 VIB458765:VIB458814 VRX458765:VRX458814 WBT458765:WBT458814 WLP458765:WLP458814 WVL458765:WVL458814 D524301:D524350 IZ524301:IZ524350 SV524301:SV524350 ACR524301:ACR524350 AMN524301:AMN524350 AWJ524301:AWJ524350 BGF524301:BGF524350 BQB524301:BQB524350 BZX524301:BZX524350 CJT524301:CJT524350 CTP524301:CTP524350 DDL524301:DDL524350 DNH524301:DNH524350 DXD524301:DXD524350 EGZ524301:EGZ524350 EQV524301:EQV524350 FAR524301:FAR524350 FKN524301:FKN524350 FUJ524301:FUJ524350 GEF524301:GEF524350 GOB524301:GOB524350 GXX524301:GXX524350 HHT524301:HHT524350 HRP524301:HRP524350 IBL524301:IBL524350 ILH524301:ILH524350 IVD524301:IVD524350 JEZ524301:JEZ524350 JOV524301:JOV524350 JYR524301:JYR524350 KIN524301:KIN524350 KSJ524301:KSJ524350 LCF524301:LCF524350 LMB524301:LMB524350 LVX524301:LVX524350 MFT524301:MFT524350 MPP524301:MPP524350 MZL524301:MZL524350 NJH524301:NJH524350 NTD524301:NTD524350 OCZ524301:OCZ524350 OMV524301:OMV524350 OWR524301:OWR524350 PGN524301:PGN524350 PQJ524301:PQJ524350 QAF524301:QAF524350 QKB524301:QKB524350 QTX524301:QTX524350 RDT524301:RDT524350 RNP524301:RNP524350 RXL524301:RXL524350 SHH524301:SHH524350 SRD524301:SRD524350 TAZ524301:TAZ524350 TKV524301:TKV524350 TUR524301:TUR524350 UEN524301:UEN524350 UOJ524301:UOJ524350 UYF524301:UYF524350 VIB524301:VIB524350 VRX524301:VRX524350 WBT524301:WBT524350 WLP524301:WLP524350 WVL524301:WVL524350 D589837:D589886 IZ589837:IZ589886 SV589837:SV589886 ACR589837:ACR589886 AMN589837:AMN589886 AWJ589837:AWJ589886 BGF589837:BGF589886 BQB589837:BQB589886 BZX589837:BZX589886 CJT589837:CJT589886 CTP589837:CTP589886 DDL589837:DDL589886 DNH589837:DNH589886 DXD589837:DXD589886 EGZ589837:EGZ589886 EQV589837:EQV589886 FAR589837:FAR589886 FKN589837:FKN589886 FUJ589837:FUJ589886 GEF589837:GEF589886 GOB589837:GOB589886 GXX589837:GXX589886 HHT589837:HHT589886 HRP589837:HRP589886 IBL589837:IBL589886 ILH589837:ILH589886 IVD589837:IVD589886 JEZ589837:JEZ589886 JOV589837:JOV589886 JYR589837:JYR589886 KIN589837:KIN589886 KSJ589837:KSJ589886 LCF589837:LCF589886 LMB589837:LMB589886 LVX589837:LVX589886 MFT589837:MFT589886 MPP589837:MPP589886 MZL589837:MZL589886 NJH589837:NJH589886 NTD589837:NTD589886 OCZ589837:OCZ589886 OMV589837:OMV589886 OWR589837:OWR589886 PGN589837:PGN589886 PQJ589837:PQJ589886 QAF589837:QAF589886 QKB589837:QKB589886 QTX589837:QTX589886 RDT589837:RDT589886 RNP589837:RNP589886 RXL589837:RXL589886 SHH589837:SHH589886 SRD589837:SRD589886 TAZ589837:TAZ589886 TKV589837:TKV589886 TUR589837:TUR589886 UEN589837:UEN589886 UOJ589837:UOJ589886 UYF589837:UYF589886 VIB589837:VIB589886 VRX589837:VRX589886 WBT589837:WBT589886 WLP589837:WLP589886 WVL589837:WVL589886 D655373:D655422 IZ655373:IZ655422 SV655373:SV655422 ACR655373:ACR655422 AMN655373:AMN655422 AWJ655373:AWJ655422 BGF655373:BGF655422 BQB655373:BQB655422 BZX655373:BZX655422 CJT655373:CJT655422 CTP655373:CTP655422 DDL655373:DDL655422 DNH655373:DNH655422 DXD655373:DXD655422 EGZ655373:EGZ655422 EQV655373:EQV655422 FAR655373:FAR655422 FKN655373:FKN655422 FUJ655373:FUJ655422 GEF655373:GEF655422 GOB655373:GOB655422 GXX655373:GXX655422 HHT655373:HHT655422 HRP655373:HRP655422 IBL655373:IBL655422 ILH655373:ILH655422 IVD655373:IVD655422 JEZ655373:JEZ655422 JOV655373:JOV655422 JYR655373:JYR655422 KIN655373:KIN655422 KSJ655373:KSJ655422 LCF655373:LCF655422 LMB655373:LMB655422 LVX655373:LVX655422 MFT655373:MFT655422 MPP655373:MPP655422 MZL655373:MZL655422 NJH655373:NJH655422 NTD655373:NTD655422 OCZ655373:OCZ655422 OMV655373:OMV655422 OWR655373:OWR655422 PGN655373:PGN655422 PQJ655373:PQJ655422 QAF655373:QAF655422 QKB655373:QKB655422 QTX655373:QTX655422 RDT655373:RDT655422 RNP655373:RNP655422 RXL655373:RXL655422 SHH655373:SHH655422 SRD655373:SRD655422 TAZ655373:TAZ655422 TKV655373:TKV655422 TUR655373:TUR655422 UEN655373:UEN655422 UOJ655373:UOJ655422 UYF655373:UYF655422 VIB655373:VIB655422 VRX655373:VRX655422 WBT655373:WBT655422 WLP655373:WLP655422 WVL655373:WVL655422 D720909:D720958 IZ720909:IZ720958 SV720909:SV720958 ACR720909:ACR720958 AMN720909:AMN720958 AWJ720909:AWJ720958 BGF720909:BGF720958 BQB720909:BQB720958 BZX720909:BZX720958 CJT720909:CJT720958 CTP720909:CTP720958 DDL720909:DDL720958 DNH720909:DNH720958 DXD720909:DXD720958 EGZ720909:EGZ720958 EQV720909:EQV720958 FAR720909:FAR720958 FKN720909:FKN720958 FUJ720909:FUJ720958 GEF720909:GEF720958 GOB720909:GOB720958 GXX720909:GXX720958 HHT720909:HHT720958 HRP720909:HRP720958 IBL720909:IBL720958 ILH720909:ILH720958 IVD720909:IVD720958 JEZ720909:JEZ720958 JOV720909:JOV720958 JYR720909:JYR720958 KIN720909:KIN720958 KSJ720909:KSJ720958 LCF720909:LCF720958 LMB720909:LMB720958 LVX720909:LVX720958 MFT720909:MFT720958 MPP720909:MPP720958 MZL720909:MZL720958 NJH720909:NJH720958 NTD720909:NTD720958 OCZ720909:OCZ720958 OMV720909:OMV720958 OWR720909:OWR720958 PGN720909:PGN720958 PQJ720909:PQJ720958 QAF720909:QAF720958 QKB720909:QKB720958 QTX720909:QTX720958 RDT720909:RDT720958 RNP720909:RNP720958 RXL720909:RXL720958 SHH720909:SHH720958 SRD720909:SRD720958 TAZ720909:TAZ720958 TKV720909:TKV720958 TUR720909:TUR720958 UEN720909:UEN720958 UOJ720909:UOJ720958 UYF720909:UYF720958 VIB720909:VIB720958 VRX720909:VRX720958 WBT720909:WBT720958 WLP720909:WLP720958 WVL720909:WVL720958 D786445:D786494 IZ786445:IZ786494 SV786445:SV786494 ACR786445:ACR786494 AMN786445:AMN786494 AWJ786445:AWJ786494 BGF786445:BGF786494 BQB786445:BQB786494 BZX786445:BZX786494 CJT786445:CJT786494 CTP786445:CTP786494 DDL786445:DDL786494 DNH786445:DNH786494 DXD786445:DXD786494 EGZ786445:EGZ786494 EQV786445:EQV786494 FAR786445:FAR786494 FKN786445:FKN786494 FUJ786445:FUJ786494 GEF786445:GEF786494 GOB786445:GOB786494 GXX786445:GXX786494 HHT786445:HHT786494 HRP786445:HRP786494 IBL786445:IBL786494 ILH786445:ILH786494 IVD786445:IVD786494 JEZ786445:JEZ786494 JOV786445:JOV786494 JYR786445:JYR786494 KIN786445:KIN786494 KSJ786445:KSJ786494 LCF786445:LCF786494 LMB786445:LMB786494 LVX786445:LVX786494 MFT786445:MFT786494 MPP786445:MPP786494 MZL786445:MZL786494 NJH786445:NJH786494 NTD786445:NTD786494 OCZ786445:OCZ786494 OMV786445:OMV786494 OWR786445:OWR786494 PGN786445:PGN786494 PQJ786445:PQJ786494 QAF786445:QAF786494 QKB786445:QKB786494 QTX786445:QTX786494 RDT786445:RDT786494 RNP786445:RNP786494 RXL786445:RXL786494 SHH786445:SHH786494 SRD786445:SRD786494 TAZ786445:TAZ786494 TKV786445:TKV786494 TUR786445:TUR786494 UEN786445:UEN786494 UOJ786445:UOJ786494 UYF786445:UYF786494 VIB786445:VIB786494 VRX786445:VRX786494 WBT786445:WBT786494 WLP786445:WLP786494 WVL786445:WVL786494 D851981:D852030 IZ851981:IZ852030 SV851981:SV852030 ACR851981:ACR852030 AMN851981:AMN852030 AWJ851981:AWJ852030 BGF851981:BGF852030 BQB851981:BQB852030 BZX851981:BZX852030 CJT851981:CJT852030 CTP851981:CTP852030 DDL851981:DDL852030 DNH851981:DNH852030 DXD851981:DXD852030 EGZ851981:EGZ852030 EQV851981:EQV852030 FAR851981:FAR852030 FKN851981:FKN852030 FUJ851981:FUJ852030 GEF851981:GEF852030 GOB851981:GOB852030 GXX851981:GXX852030 HHT851981:HHT852030 HRP851981:HRP852030 IBL851981:IBL852030 ILH851981:ILH852030 IVD851981:IVD852030 JEZ851981:JEZ852030 JOV851981:JOV852030 JYR851981:JYR852030 KIN851981:KIN852030 KSJ851981:KSJ852030 LCF851981:LCF852030 LMB851981:LMB852030 LVX851981:LVX852030 MFT851981:MFT852030 MPP851981:MPP852030 MZL851981:MZL852030 NJH851981:NJH852030 NTD851981:NTD852030 OCZ851981:OCZ852030 OMV851981:OMV852030 OWR851981:OWR852030 PGN851981:PGN852030 PQJ851981:PQJ852030 QAF851981:QAF852030 QKB851981:QKB852030 QTX851981:QTX852030 RDT851981:RDT852030 RNP851981:RNP852030 RXL851981:RXL852030 SHH851981:SHH852030 SRD851981:SRD852030 TAZ851981:TAZ852030 TKV851981:TKV852030 TUR851981:TUR852030 UEN851981:UEN852030 UOJ851981:UOJ852030 UYF851981:UYF852030 VIB851981:VIB852030 VRX851981:VRX852030 WBT851981:WBT852030 WLP851981:WLP852030 WVL851981:WVL852030 D917517:D917566 IZ917517:IZ917566 SV917517:SV917566 ACR917517:ACR917566 AMN917517:AMN917566 AWJ917517:AWJ917566 BGF917517:BGF917566 BQB917517:BQB917566 BZX917517:BZX917566 CJT917517:CJT917566 CTP917517:CTP917566 DDL917517:DDL917566 DNH917517:DNH917566 DXD917517:DXD917566 EGZ917517:EGZ917566 EQV917517:EQV917566 FAR917517:FAR917566 FKN917517:FKN917566 FUJ917517:FUJ917566 GEF917517:GEF917566 GOB917517:GOB917566 GXX917517:GXX917566 HHT917517:HHT917566 HRP917517:HRP917566 IBL917517:IBL917566 ILH917517:ILH917566 IVD917517:IVD917566 JEZ917517:JEZ917566 JOV917517:JOV917566 JYR917517:JYR917566 KIN917517:KIN917566 KSJ917517:KSJ917566 LCF917517:LCF917566 LMB917517:LMB917566 LVX917517:LVX917566 MFT917517:MFT917566 MPP917517:MPP917566 MZL917517:MZL917566 NJH917517:NJH917566 NTD917517:NTD917566 OCZ917517:OCZ917566 OMV917517:OMV917566 OWR917517:OWR917566 PGN917517:PGN917566 PQJ917517:PQJ917566 QAF917517:QAF917566 QKB917517:QKB917566 QTX917517:QTX917566 RDT917517:RDT917566 RNP917517:RNP917566 RXL917517:RXL917566 SHH917517:SHH917566 SRD917517:SRD917566 TAZ917517:TAZ917566 TKV917517:TKV917566 TUR917517:TUR917566 UEN917517:UEN917566 UOJ917517:UOJ917566 UYF917517:UYF917566 VIB917517:VIB917566 VRX917517:VRX917566 WBT917517:WBT917566 WLP917517:WLP917566 WVL917517:WVL917566 D983053:D983102 IZ983053:IZ983102 SV983053:SV983102 ACR983053:ACR983102 AMN983053:AMN983102 AWJ983053:AWJ983102 BGF983053:BGF983102 BQB983053:BQB983102 BZX983053:BZX983102 CJT983053:CJT983102 CTP983053:CTP983102 DDL983053:DDL983102 DNH983053:DNH983102 DXD983053:DXD983102 EGZ983053:EGZ983102 EQV983053:EQV983102 FAR983053:FAR983102 FKN983053:FKN983102 FUJ983053:FUJ983102 GEF983053:GEF983102 GOB983053:GOB983102 GXX983053:GXX983102 HHT983053:HHT983102 HRP983053:HRP983102 IBL983053:IBL983102 ILH983053:ILH983102 IVD983053:IVD983102 JEZ983053:JEZ983102 JOV983053:JOV983102 JYR983053:JYR983102 KIN983053:KIN983102 KSJ983053:KSJ983102 LCF983053:LCF983102 LMB983053:LMB983102 LVX983053:LVX983102 MFT983053:MFT983102 MPP983053:MPP983102 MZL983053:MZL983102 NJH983053:NJH983102 NTD983053:NTD983102 OCZ983053:OCZ983102 OMV983053:OMV983102 OWR983053:OWR983102 PGN983053:PGN983102 PQJ983053:PQJ983102 QAF983053:QAF983102 QKB983053:QKB983102 QTX983053:QTX983102 RDT983053:RDT983102 RNP983053:RNP983102 RXL983053:RXL983102 SHH983053:SHH983102 SRD983053:SRD983102 TAZ983053:TAZ983102 TKV983053:TKV983102 TUR983053:TUR983102 UEN983053:UEN983102 UOJ983053:UOJ983102 UYF983053:UYF983102 VIB983053:VIB983102 VRX983053:VRX983102 WBT983053:WBT983102 WLP983053:WLP983102 WVL983053:WVL983102" xr:uid="{00000000-0002-0000-0900-000000000000}">
      <formula1>"代理店,特約店,販売店,その他（自社製含む）"</formula1>
    </dataValidation>
  </dataValidations>
  <pageMargins left="0.78740157480314965" right="0.78740157480314965" top="0.78740157480314965" bottom="0.78740157480314965" header="0.31496062992125984" footer="0.31496062992125984"/>
  <pageSetup paperSize="9" orientation="portrait"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No4"/>
  <dimension ref="A1:F142"/>
  <sheetViews>
    <sheetView showGridLines="0" view="pageBreakPreview" zoomScaleNormal="100" zoomScaleSheetLayoutView="100" workbookViewId="0">
      <selection activeCell="D11" sqref="D11"/>
    </sheetView>
  </sheetViews>
  <sheetFormatPr defaultRowHeight="13.2"/>
  <cols>
    <col min="1" max="1" width="3.21875" style="57" bestFit="1" customWidth="1"/>
    <col min="2" max="2" width="26.88671875" style="57" customWidth="1"/>
    <col min="3" max="3" width="12.21875" style="57" customWidth="1"/>
    <col min="4" max="4" width="61.21875" style="57" customWidth="1"/>
    <col min="5" max="5" width="30.6640625" style="57" customWidth="1"/>
    <col min="6" max="6" width="4" style="57" customWidth="1"/>
    <col min="7" max="255" width="9" style="57"/>
    <col min="256" max="256" width="3.21875" style="57" bestFit="1" customWidth="1"/>
    <col min="257" max="257" width="26.88671875" style="57" customWidth="1"/>
    <col min="258" max="258" width="12.21875" style="57" customWidth="1"/>
    <col min="259" max="259" width="61.21875" style="57" customWidth="1"/>
    <col min="260" max="261" width="15.6640625" style="57" customWidth="1"/>
    <col min="262" max="262" width="4" style="57" customWidth="1"/>
    <col min="263" max="511" width="9" style="57"/>
    <col min="512" max="512" width="3.21875" style="57" bestFit="1" customWidth="1"/>
    <col min="513" max="513" width="26.88671875" style="57" customWidth="1"/>
    <col min="514" max="514" width="12.21875" style="57" customWidth="1"/>
    <col min="515" max="515" width="61.21875" style="57" customWidth="1"/>
    <col min="516" max="517" width="15.6640625" style="57" customWidth="1"/>
    <col min="518" max="518" width="4" style="57" customWidth="1"/>
    <col min="519" max="767" width="9" style="57"/>
    <col min="768" max="768" width="3.21875" style="57" bestFit="1" customWidth="1"/>
    <col min="769" max="769" width="26.88671875" style="57" customWidth="1"/>
    <col min="770" max="770" width="12.21875" style="57" customWidth="1"/>
    <col min="771" max="771" width="61.21875" style="57" customWidth="1"/>
    <col min="772" max="773" width="15.6640625" style="57" customWidth="1"/>
    <col min="774" max="774" width="4" style="57" customWidth="1"/>
    <col min="775" max="1023" width="9" style="57"/>
    <col min="1024" max="1024" width="3.21875" style="57" bestFit="1" customWidth="1"/>
    <col min="1025" max="1025" width="26.88671875" style="57" customWidth="1"/>
    <col min="1026" max="1026" width="12.21875" style="57" customWidth="1"/>
    <col min="1027" max="1027" width="61.21875" style="57" customWidth="1"/>
    <col min="1028" max="1029" width="15.6640625" style="57" customWidth="1"/>
    <col min="1030" max="1030" width="4" style="57" customWidth="1"/>
    <col min="1031" max="1279" width="9" style="57"/>
    <col min="1280" max="1280" width="3.21875" style="57" bestFit="1" customWidth="1"/>
    <col min="1281" max="1281" width="26.88671875" style="57" customWidth="1"/>
    <col min="1282" max="1282" width="12.21875" style="57" customWidth="1"/>
    <col min="1283" max="1283" width="61.21875" style="57" customWidth="1"/>
    <col min="1284" max="1285" width="15.6640625" style="57" customWidth="1"/>
    <col min="1286" max="1286" width="4" style="57" customWidth="1"/>
    <col min="1287" max="1535" width="9" style="57"/>
    <col min="1536" max="1536" width="3.21875" style="57" bestFit="1" customWidth="1"/>
    <col min="1537" max="1537" width="26.88671875" style="57" customWidth="1"/>
    <col min="1538" max="1538" width="12.21875" style="57" customWidth="1"/>
    <col min="1539" max="1539" width="61.21875" style="57" customWidth="1"/>
    <col min="1540" max="1541" width="15.6640625" style="57" customWidth="1"/>
    <col min="1542" max="1542" width="4" style="57" customWidth="1"/>
    <col min="1543" max="1791" width="9" style="57"/>
    <col min="1792" max="1792" width="3.21875" style="57" bestFit="1" customWidth="1"/>
    <col min="1793" max="1793" width="26.88671875" style="57" customWidth="1"/>
    <col min="1794" max="1794" width="12.21875" style="57" customWidth="1"/>
    <col min="1795" max="1795" width="61.21875" style="57" customWidth="1"/>
    <col min="1796" max="1797" width="15.6640625" style="57" customWidth="1"/>
    <col min="1798" max="1798" width="4" style="57" customWidth="1"/>
    <col min="1799" max="2047" width="9" style="57"/>
    <col min="2048" max="2048" width="3.21875" style="57" bestFit="1" customWidth="1"/>
    <col min="2049" max="2049" width="26.88671875" style="57" customWidth="1"/>
    <col min="2050" max="2050" width="12.21875" style="57" customWidth="1"/>
    <col min="2051" max="2051" width="61.21875" style="57" customWidth="1"/>
    <col min="2052" max="2053" width="15.6640625" style="57" customWidth="1"/>
    <col min="2054" max="2054" width="4" style="57" customWidth="1"/>
    <col min="2055" max="2303" width="9" style="57"/>
    <col min="2304" max="2304" width="3.21875" style="57" bestFit="1" customWidth="1"/>
    <col min="2305" max="2305" width="26.88671875" style="57" customWidth="1"/>
    <col min="2306" max="2306" width="12.21875" style="57" customWidth="1"/>
    <col min="2307" max="2307" width="61.21875" style="57" customWidth="1"/>
    <col min="2308" max="2309" width="15.6640625" style="57" customWidth="1"/>
    <col min="2310" max="2310" width="4" style="57" customWidth="1"/>
    <col min="2311" max="2559" width="9" style="57"/>
    <col min="2560" max="2560" width="3.21875" style="57" bestFit="1" customWidth="1"/>
    <col min="2561" max="2561" width="26.88671875" style="57" customWidth="1"/>
    <col min="2562" max="2562" width="12.21875" style="57" customWidth="1"/>
    <col min="2563" max="2563" width="61.21875" style="57" customWidth="1"/>
    <col min="2564" max="2565" width="15.6640625" style="57" customWidth="1"/>
    <col min="2566" max="2566" width="4" style="57" customWidth="1"/>
    <col min="2567" max="2815" width="9" style="57"/>
    <col min="2816" max="2816" width="3.21875" style="57" bestFit="1" customWidth="1"/>
    <col min="2817" max="2817" width="26.88671875" style="57" customWidth="1"/>
    <col min="2818" max="2818" width="12.21875" style="57" customWidth="1"/>
    <col min="2819" max="2819" width="61.21875" style="57" customWidth="1"/>
    <col min="2820" max="2821" width="15.6640625" style="57" customWidth="1"/>
    <col min="2822" max="2822" width="4" style="57" customWidth="1"/>
    <col min="2823" max="3071" width="9" style="57"/>
    <col min="3072" max="3072" width="3.21875" style="57" bestFit="1" customWidth="1"/>
    <col min="3073" max="3073" width="26.88671875" style="57" customWidth="1"/>
    <col min="3074" max="3074" width="12.21875" style="57" customWidth="1"/>
    <col min="3075" max="3075" width="61.21875" style="57" customWidth="1"/>
    <col min="3076" max="3077" width="15.6640625" style="57" customWidth="1"/>
    <col min="3078" max="3078" width="4" style="57" customWidth="1"/>
    <col min="3079" max="3327" width="9" style="57"/>
    <col min="3328" max="3328" width="3.21875" style="57" bestFit="1" customWidth="1"/>
    <col min="3329" max="3329" width="26.88671875" style="57" customWidth="1"/>
    <col min="3330" max="3330" width="12.21875" style="57" customWidth="1"/>
    <col min="3331" max="3331" width="61.21875" style="57" customWidth="1"/>
    <col min="3332" max="3333" width="15.6640625" style="57" customWidth="1"/>
    <col min="3334" max="3334" width="4" style="57" customWidth="1"/>
    <col min="3335" max="3583" width="9" style="57"/>
    <col min="3584" max="3584" width="3.21875" style="57" bestFit="1" customWidth="1"/>
    <col min="3585" max="3585" width="26.88671875" style="57" customWidth="1"/>
    <col min="3586" max="3586" width="12.21875" style="57" customWidth="1"/>
    <col min="3587" max="3587" width="61.21875" style="57" customWidth="1"/>
    <col min="3588" max="3589" width="15.6640625" style="57" customWidth="1"/>
    <col min="3590" max="3590" width="4" style="57" customWidth="1"/>
    <col min="3591" max="3839" width="9" style="57"/>
    <col min="3840" max="3840" width="3.21875" style="57" bestFit="1" customWidth="1"/>
    <col min="3841" max="3841" width="26.88671875" style="57" customWidth="1"/>
    <col min="3842" max="3842" width="12.21875" style="57" customWidth="1"/>
    <col min="3843" max="3843" width="61.21875" style="57" customWidth="1"/>
    <col min="3844" max="3845" width="15.6640625" style="57" customWidth="1"/>
    <col min="3846" max="3846" width="4" style="57" customWidth="1"/>
    <col min="3847" max="4095" width="9" style="57"/>
    <col min="4096" max="4096" width="3.21875" style="57" bestFit="1" customWidth="1"/>
    <col min="4097" max="4097" width="26.88671875" style="57" customWidth="1"/>
    <col min="4098" max="4098" width="12.21875" style="57" customWidth="1"/>
    <col min="4099" max="4099" width="61.21875" style="57" customWidth="1"/>
    <col min="4100" max="4101" width="15.6640625" style="57" customWidth="1"/>
    <col min="4102" max="4102" width="4" style="57" customWidth="1"/>
    <col min="4103" max="4351" width="9" style="57"/>
    <col min="4352" max="4352" width="3.21875" style="57" bestFit="1" customWidth="1"/>
    <col min="4353" max="4353" width="26.88671875" style="57" customWidth="1"/>
    <col min="4354" max="4354" width="12.21875" style="57" customWidth="1"/>
    <col min="4355" max="4355" width="61.21875" style="57" customWidth="1"/>
    <col min="4356" max="4357" width="15.6640625" style="57" customWidth="1"/>
    <col min="4358" max="4358" width="4" style="57" customWidth="1"/>
    <col min="4359" max="4607" width="9" style="57"/>
    <col min="4608" max="4608" width="3.21875" style="57" bestFit="1" customWidth="1"/>
    <col min="4609" max="4609" width="26.88671875" style="57" customWidth="1"/>
    <col min="4610" max="4610" width="12.21875" style="57" customWidth="1"/>
    <col min="4611" max="4611" width="61.21875" style="57" customWidth="1"/>
    <col min="4612" max="4613" width="15.6640625" style="57" customWidth="1"/>
    <col min="4614" max="4614" width="4" style="57" customWidth="1"/>
    <col min="4615" max="4863" width="9" style="57"/>
    <col min="4864" max="4864" width="3.21875" style="57" bestFit="1" customWidth="1"/>
    <col min="4865" max="4865" width="26.88671875" style="57" customWidth="1"/>
    <col min="4866" max="4866" width="12.21875" style="57" customWidth="1"/>
    <col min="4867" max="4867" width="61.21875" style="57" customWidth="1"/>
    <col min="4868" max="4869" width="15.6640625" style="57" customWidth="1"/>
    <col min="4870" max="4870" width="4" style="57" customWidth="1"/>
    <col min="4871" max="5119" width="9" style="57"/>
    <col min="5120" max="5120" width="3.21875" style="57" bestFit="1" customWidth="1"/>
    <col min="5121" max="5121" width="26.88671875" style="57" customWidth="1"/>
    <col min="5122" max="5122" width="12.21875" style="57" customWidth="1"/>
    <col min="5123" max="5123" width="61.21875" style="57" customWidth="1"/>
    <col min="5124" max="5125" width="15.6640625" style="57" customWidth="1"/>
    <col min="5126" max="5126" width="4" style="57" customWidth="1"/>
    <col min="5127" max="5375" width="9" style="57"/>
    <col min="5376" max="5376" width="3.21875" style="57" bestFit="1" customWidth="1"/>
    <col min="5377" max="5377" width="26.88671875" style="57" customWidth="1"/>
    <col min="5378" max="5378" width="12.21875" style="57" customWidth="1"/>
    <col min="5379" max="5379" width="61.21875" style="57" customWidth="1"/>
    <col min="5380" max="5381" width="15.6640625" style="57" customWidth="1"/>
    <col min="5382" max="5382" width="4" style="57" customWidth="1"/>
    <col min="5383" max="5631" width="9" style="57"/>
    <col min="5632" max="5632" width="3.21875" style="57" bestFit="1" customWidth="1"/>
    <col min="5633" max="5633" width="26.88671875" style="57" customWidth="1"/>
    <col min="5634" max="5634" width="12.21875" style="57" customWidth="1"/>
    <col min="5635" max="5635" width="61.21875" style="57" customWidth="1"/>
    <col min="5636" max="5637" width="15.6640625" style="57" customWidth="1"/>
    <col min="5638" max="5638" width="4" style="57" customWidth="1"/>
    <col min="5639" max="5887" width="9" style="57"/>
    <col min="5888" max="5888" width="3.21875" style="57" bestFit="1" customWidth="1"/>
    <col min="5889" max="5889" width="26.88671875" style="57" customWidth="1"/>
    <col min="5890" max="5890" width="12.21875" style="57" customWidth="1"/>
    <col min="5891" max="5891" width="61.21875" style="57" customWidth="1"/>
    <col min="5892" max="5893" width="15.6640625" style="57" customWidth="1"/>
    <col min="5894" max="5894" width="4" style="57" customWidth="1"/>
    <col min="5895" max="6143" width="9" style="57"/>
    <col min="6144" max="6144" width="3.21875" style="57" bestFit="1" customWidth="1"/>
    <col min="6145" max="6145" width="26.88671875" style="57" customWidth="1"/>
    <col min="6146" max="6146" width="12.21875" style="57" customWidth="1"/>
    <col min="6147" max="6147" width="61.21875" style="57" customWidth="1"/>
    <col min="6148" max="6149" width="15.6640625" style="57" customWidth="1"/>
    <col min="6150" max="6150" width="4" style="57" customWidth="1"/>
    <col min="6151" max="6399" width="9" style="57"/>
    <col min="6400" max="6400" width="3.21875" style="57" bestFit="1" customWidth="1"/>
    <col min="6401" max="6401" width="26.88671875" style="57" customWidth="1"/>
    <col min="6402" max="6402" width="12.21875" style="57" customWidth="1"/>
    <col min="6403" max="6403" width="61.21875" style="57" customWidth="1"/>
    <col min="6404" max="6405" width="15.6640625" style="57" customWidth="1"/>
    <col min="6406" max="6406" width="4" style="57" customWidth="1"/>
    <col min="6407" max="6655" width="9" style="57"/>
    <col min="6656" max="6656" width="3.21875" style="57" bestFit="1" customWidth="1"/>
    <col min="6657" max="6657" width="26.88671875" style="57" customWidth="1"/>
    <col min="6658" max="6658" width="12.21875" style="57" customWidth="1"/>
    <col min="6659" max="6659" width="61.21875" style="57" customWidth="1"/>
    <col min="6660" max="6661" width="15.6640625" style="57" customWidth="1"/>
    <col min="6662" max="6662" width="4" style="57" customWidth="1"/>
    <col min="6663" max="6911" width="9" style="57"/>
    <col min="6912" max="6912" width="3.21875" style="57" bestFit="1" customWidth="1"/>
    <col min="6913" max="6913" width="26.88671875" style="57" customWidth="1"/>
    <col min="6914" max="6914" width="12.21875" style="57" customWidth="1"/>
    <col min="6915" max="6915" width="61.21875" style="57" customWidth="1"/>
    <col min="6916" max="6917" width="15.6640625" style="57" customWidth="1"/>
    <col min="6918" max="6918" width="4" style="57" customWidth="1"/>
    <col min="6919" max="7167" width="9" style="57"/>
    <col min="7168" max="7168" width="3.21875" style="57" bestFit="1" customWidth="1"/>
    <col min="7169" max="7169" width="26.88671875" style="57" customWidth="1"/>
    <col min="7170" max="7170" width="12.21875" style="57" customWidth="1"/>
    <col min="7171" max="7171" width="61.21875" style="57" customWidth="1"/>
    <col min="7172" max="7173" width="15.6640625" style="57" customWidth="1"/>
    <col min="7174" max="7174" width="4" style="57" customWidth="1"/>
    <col min="7175" max="7423" width="9" style="57"/>
    <col min="7424" max="7424" width="3.21875" style="57" bestFit="1" customWidth="1"/>
    <col min="7425" max="7425" width="26.88671875" style="57" customWidth="1"/>
    <col min="7426" max="7426" width="12.21875" style="57" customWidth="1"/>
    <col min="7427" max="7427" width="61.21875" style="57" customWidth="1"/>
    <col min="7428" max="7429" width="15.6640625" style="57" customWidth="1"/>
    <col min="7430" max="7430" width="4" style="57" customWidth="1"/>
    <col min="7431" max="7679" width="9" style="57"/>
    <col min="7680" max="7680" width="3.21875" style="57" bestFit="1" customWidth="1"/>
    <col min="7681" max="7681" width="26.88671875" style="57" customWidth="1"/>
    <col min="7682" max="7682" width="12.21875" style="57" customWidth="1"/>
    <col min="7683" max="7683" width="61.21875" style="57" customWidth="1"/>
    <col min="7684" max="7685" width="15.6640625" style="57" customWidth="1"/>
    <col min="7686" max="7686" width="4" style="57" customWidth="1"/>
    <col min="7687" max="7935" width="9" style="57"/>
    <col min="7936" max="7936" width="3.21875" style="57" bestFit="1" customWidth="1"/>
    <col min="7937" max="7937" width="26.88671875" style="57" customWidth="1"/>
    <col min="7938" max="7938" width="12.21875" style="57" customWidth="1"/>
    <col min="7939" max="7939" width="61.21875" style="57" customWidth="1"/>
    <col min="7940" max="7941" width="15.6640625" style="57" customWidth="1"/>
    <col min="7942" max="7942" width="4" style="57" customWidth="1"/>
    <col min="7943" max="8191" width="9" style="57"/>
    <col min="8192" max="8192" width="3.21875" style="57" bestFit="1" customWidth="1"/>
    <col min="8193" max="8193" width="26.88671875" style="57" customWidth="1"/>
    <col min="8194" max="8194" width="12.21875" style="57" customWidth="1"/>
    <col min="8195" max="8195" width="61.21875" style="57" customWidth="1"/>
    <col min="8196" max="8197" width="15.6640625" style="57" customWidth="1"/>
    <col min="8198" max="8198" width="4" style="57" customWidth="1"/>
    <col min="8199" max="8447" width="9" style="57"/>
    <col min="8448" max="8448" width="3.21875" style="57" bestFit="1" customWidth="1"/>
    <col min="8449" max="8449" width="26.88671875" style="57" customWidth="1"/>
    <col min="8450" max="8450" width="12.21875" style="57" customWidth="1"/>
    <col min="8451" max="8451" width="61.21875" style="57" customWidth="1"/>
    <col min="8452" max="8453" width="15.6640625" style="57" customWidth="1"/>
    <col min="8454" max="8454" width="4" style="57" customWidth="1"/>
    <col min="8455" max="8703" width="9" style="57"/>
    <col min="8704" max="8704" width="3.21875" style="57" bestFit="1" customWidth="1"/>
    <col min="8705" max="8705" width="26.88671875" style="57" customWidth="1"/>
    <col min="8706" max="8706" width="12.21875" style="57" customWidth="1"/>
    <col min="8707" max="8707" width="61.21875" style="57" customWidth="1"/>
    <col min="8708" max="8709" width="15.6640625" style="57" customWidth="1"/>
    <col min="8710" max="8710" width="4" style="57" customWidth="1"/>
    <col min="8711" max="8959" width="9" style="57"/>
    <col min="8960" max="8960" width="3.21875" style="57" bestFit="1" customWidth="1"/>
    <col min="8961" max="8961" width="26.88671875" style="57" customWidth="1"/>
    <col min="8962" max="8962" width="12.21875" style="57" customWidth="1"/>
    <col min="8963" max="8963" width="61.21875" style="57" customWidth="1"/>
    <col min="8964" max="8965" width="15.6640625" style="57" customWidth="1"/>
    <col min="8966" max="8966" width="4" style="57" customWidth="1"/>
    <col min="8967" max="9215" width="9" style="57"/>
    <col min="9216" max="9216" width="3.21875" style="57" bestFit="1" customWidth="1"/>
    <col min="9217" max="9217" width="26.88671875" style="57" customWidth="1"/>
    <col min="9218" max="9218" width="12.21875" style="57" customWidth="1"/>
    <col min="9219" max="9219" width="61.21875" style="57" customWidth="1"/>
    <col min="9220" max="9221" width="15.6640625" style="57" customWidth="1"/>
    <col min="9222" max="9222" width="4" style="57" customWidth="1"/>
    <col min="9223" max="9471" width="9" style="57"/>
    <col min="9472" max="9472" width="3.21875" style="57" bestFit="1" customWidth="1"/>
    <col min="9473" max="9473" width="26.88671875" style="57" customWidth="1"/>
    <col min="9474" max="9474" width="12.21875" style="57" customWidth="1"/>
    <col min="9475" max="9475" width="61.21875" style="57" customWidth="1"/>
    <col min="9476" max="9477" width="15.6640625" style="57" customWidth="1"/>
    <col min="9478" max="9478" width="4" style="57" customWidth="1"/>
    <col min="9479" max="9727" width="9" style="57"/>
    <col min="9728" max="9728" width="3.21875" style="57" bestFit="1" customWidth="1"/>
    <col min="9729" max="9729" width="26.88671875" style="57" customWidth="1"/>
    <col min="9730" max="9730" width="12.21875" style="57" customWidth="1"/>
    <col min="9731" max="9731" width="61.21875" style="57" customWidth="1"/>
    <col min="9732" max="9733" width="15.6640625" style="57" customWidth="1"/>
    <col min="9734" max="9734" width="4" style="57" customWidth="1"/>
    <col min="9735" max="9983" width="9" style="57"/>
    <col min="9984" max="9984" width="3.21875" style="57" bestFit="1" customWidth="1"/>
    <col min="9985" max="9985" width="26.88671875" style="57" customWidth="1"/>
    <col min="9986" max="9986" width="12.21875" style="57" customWidth="1"/>
    <col min="9987" max="9987" width="61.21875" style="57" customWidth="1"/>
    <col min="9988" max="9989" width="15.6640625" style="57" customWidth="1"/>
    <col min="9990" max="9990" width="4" style="57" customWidth="1"/>
    <col min="9991" max="10239" width="9" style="57"/>
    <col min="10240" max="10240" width="3.21875" style="57" bestFit="1" customWidth="1"/>
    <col min="10241" max="10241" width="26.88671875" style="57" customWidth="1"/>
    <col min="10242" max="10242" width="12.21875" style="57" customWidth="1"/>
    <col min="10243" max="10243" width="61.21875" style="57" customWidth="1"/>
    <col min="10244" max="10245" width="15.6640625" style="57" customWidth="1"/>
    <col min="10246" max="10246" width="4" style="57" customWidth="1"/>
    <col min="10247" max="10495" width="9" style="57"/>
    <col min="10496" max="10496" width="3.21875" style="57" bestFit="1" customWidth="1"/>
    <col min="10497" max="10497" width="26.88671875" style="57" customWidth="1"/>
    <col min="10498" max="10498" width="12.21875" style="57" customWidth="1"/>
    <col min="10499" max="10499" width="61.21875" style="57" customWidth="1"/>
    <col min="10500" max="10501" width="15.6640625" style="57" customWidth="1"/>
    <col min="10502" max="10502" width="4" style="57" customWidth="1"/>
    <col min="10503" max="10751" width="9" style="57"/>
    <col min="10752" max="10752" width="3.21875" style="57" bestFit="1" customWidth="1"/>
    <col min="10753" max="10753" width="26.88671875" style="57" customWidth="1"/>
    <col min="10754" max="10754" width="12.21875" style="57" customWidth="1"/>
    <col min="10755" max="10755" width="61.21875" style="57" customWidth="1"/>
    <col min="10756" max="10757" width="15.6640625" style="57" customWidth="1"/>
    <col min="10758" max="10758" width="4" style="57" customWidth="1"/>
    <col min="10759" max="11007" width="9" style="57"/>
    <col min="11008" max="11008" width="3.21875" style="57" bestFit="1" customWidth="1"/>
    <col min="11009" max="11009" width="26.88671875" style="57" customWidth="1"/>
    <col min="11010" max="11010" width="12.21875" style="57" customWidth="1"/>
    <col min="11011" max="11011" width="61.21875" style="57" customWidth="1"/>
    <col min="11012" max="11013" width="15.6640625" style="57" customWidth="1"/>
    <col min="11014" max="11014" width="4" style="57" customWidth="1"/>
    <col min="11015" max="11263" width="9" style="57"/>
    <col min="11264" max="11264" width="3.21875" style="57" bestFit="1" customWidth="1"/>
    <col min="11265" max="11265" width="26.88671875" style="57" customWidth="1"/>
    <col min="11266" max="11266" width="12.21875" style="57" customWidth="1"/>
    <col min="11267" max="11267" width="61.21875" style="57" customWidth="1"/>
    <col min="11268" max="11269" width="15.6640625" style="57" customWidth="1"/>
    <col min="11270" max="11270" width="4" style="57" customWidth="1"/>
    <col min="11271" max="11519" width="9" style="57"/>
    <col min="11520" max="11520" width="3.21875" style="57" bestFit="1" customWidth="1"/>
    <col min="11521" max="11521" width="26.88671875" style="57" customWidth="1"/>
    <col min="11522" max="11522" width="12.21875" style="57" customWidth="1"/>
    <col min="11523" max="11523" width="61.21875" style="57" customWidth="1"/>
    <col min="11524" max="11525" width="15.6640625" style="57" customWidth="1"/>
    <col min="11526" max="11526" width="4" style="57" customWidth="1"/>
    <col min="11527" max="11775" width="9" style="57"/>
    <col min="11776" max="11776" width="3.21875" style="57" bestFit="1" customWidth="1"/>
    <col min="11777" max="11777" width="26.88671875" style="57" customWidth="1"/>
    <col min="11778" max="11778" width="12.21875" style="57" customWidth="1"/>
    <col min="11779" max="11779" width="61.21875" style="57" customWidth="1"/>
    <col min="11780" max="11781" width="15.6640625" style="57" customWidth="1"/>
    <col min="11782" max="11782" width="4" style="57" customWidth="1"/>
    <col min="11783" max="12031" width="9" style="57"/>
    <col min="12032" max="12032" width="3.21875" style="57" bestFit="1" customWidth="1"/>
    <col min="12033" max="12033" width="26.88671875" style="57" customWidth="1"/>
    <col min="12034" max="12034" width="12.21875" style="57" customWidth="1"/>
    <col min="12035" max="12035" width="61.21875" style="57" customWidth="1"/>
    <col min="12036" max="12037" width="15.6640625" style="57" customWidth="1"/>
    <col min="12038" max="12038" width="4" style="57" customWidth="1"/>
    <col min="12039" max="12287" width="9" style="57"/>
    <col min="12288" max="12288" width="3.21875" style="57" bestFit="1" customWidth="1"/>
    <col min="12289" max="12289" width="26.88671875" style="57" customWidth="1"/>
    <col min="12290" max="12290" width="12.21875" style="57" customWidth="1"/>
    <col min="12291" max="12291" width="61.21875" style="57" customWidth="1"/>
    <col min="12292" max="12293" width="15.6640625" style="57" customWidth="1"/>
    <col min="12294" max="12294" width="4" style="57" customWidth="1"/>
    <col min="12295" max="12543" width="9" style="57"/>
    <col min="12544" max="12544" width="3.21875" style="57" bestFit="1" customWidth="1"/>
    <col min="12545" max="12545" width="26.88671875" style="57" customWidth="1"/>
    <col min="12546" max="12546" width="12.21875" style="57" customWidth="1"/>
    <col min="12547" max="12547" width="61.21875" style="57" customWidth="1"/>
    <col min="12548" max="12549" width="15.6640625" style="57" customWidth="1"/>
    <col min="12550" max="12550" width="4" style="57" customWidth="1"/>
    <col min="12551" max="12799" width="9" style="57"/>
    <col min="12800" max="12800" width="3.21875" style="57" bestFit="1" customWidth="1"/>
    <col min="12801" max="12801" width="26.88671875" style="57" customWidth="1"/>
    <col min="12802" max="12802" width="12.21875" style="57" customWidth="1"/>
    <col min="12803" max="12803" width="61.21875" style="57" customWidth="1"/>
    <col min="12804" max="12805" width="15.6640625" style="57" customWidth="1"/>
    <col min="12806" max="12806" width="4" style="57" customWidth="1"/>
    <col min="12807" max="13055" width="9" style="57"/>
    <col min="13056" max="13056" width="3.21875" style="57" bestFit="1" customWidth="1"/>
    <col min="13057" max="13057" width="26.88671875" style="57" customWidth="1"/>
    <col min="13058" max="13058" width="12.21875" style="57" customWidth="1"/>
    <col min="13059" max="13059" width="61.21875" style="57" customWidth="1"/>
    <col min="13060" max="13061" width="15.6640625" style="57" customWidth="1"/>
    <col min="13062" max="13062" width="4" style="57" customWidth="1"/>
    <col min="13063" max="13311" width="9" style="57"/>
    <col min="13312" max="13312" width="3.21875" style="57" bestFit="1" customWidth="1"/>
    <col min="13313" max="13313" width="26.88671875" style="57" customWidth="1"/>
    <col min="13314" max="13314" width="12.21875" style="57" customWidth="1"/>
    <col min="13315" max="13315" width="61.21875" style="57" customWidth="1"/>
    <col min="13316" max="13317" width="15.6640625" style="57" customWidth="1"/>
    <col min="13318" max="13318" width="4" style="57" customWidth="1"/>
    <col min="13319" max="13567" width="9" style="57"/>
    <col min="13568" max="13568" width="3.21875" style="57" bestFit="1" customWidth="1"/>
    <col min="13569" max="13569" width="26.88671875" style="57" customWidth="1"/>
    <col min="13570" max="13570" width="12.21875" style="57" customWidth="1"/>
    <col min="13571" max="13571" width="61.21875" style="57" customWidth="1"/>
    <col min="13572" max="13573" width="15.6640625" style="57" customWidth="1"/>
    <col min="13574" max="13574" width="4" style="57" customWidth="1"/>
    <col min="13575" max="13823" width="9" style="57"/>
    <col min="13824" max="13824" width="3.21875" style="57" bestFit="1" customWidth="1"/>
    <col min="13825" max="13825" width="26.88671875" style="57" customWidth="1"/>
    <col min="13826" max="13826" width="12.21875" style="57" customWidth="1"/>
    <col min="13827" max="13827" width="61.21875" style="57" customWidth="1"/>
    <col min="13828" max="13829" width="15.6640625" style="57" customWidth="1"/>
    <col min="13830" max="13830" width="4" style="57" customWidth="1"/>
    <col min="13831" max="14079" width="9" style="57"/>
    <col min="14080" max="14080" width="3.21875" style="57" bestFit="1" customWidth="1"/>
    <col min="14081" max="14081" width="26.88671875" style="57" customWidth="1"/>
    <col min="14082" max="14082" width="12.21875" style="57" customWidth="1"/>
    <col min="14083" max="14083" width="61.21875" style="57" customWidth="1"/>
    <col min="14084" max="14085" width="15.6640625" style="57" customWidth="1"/>
    <col min="14086" max="14086" width="4" style="57" customWidth="1"/>
    <col min="14087" max="14335" width="9" style="57"/>
    <col min="14336" max="14336" width="3.21875" style="57" bestFit="1" customWidth="1"/>
    <col min="14337" max="14337" width="26.88671875" style="57" customWidth="1"/>
    <col min="14338" max="14338" width="12.21875" style="57" customWidth="1"/>
    <col min="14339" max="14339" width="61.21875" style="57" customWidth="1"/>
    <col min="14340" max="14341" width="15.6640625" style="57" customWidth="1"/>
    <col min="14342" max="14342" width="4" style="57" customWidth="1"/>
    <col min="14343" max="14591" width="9" style="57"/>
    <col min="14592" max="14592" width="3.21875" style="57" bestFit="1" customWidth="1"/>
    <col min="14593" max="14593" width="26.88671875" style="57" customWidth="1"/>
    <col min="14594" max="14594" width="12.21875" style="57" customWidth="1"/>
    <col min="14595" max="14595" width="61.21875" style="57" customWidth="1"/>
    <col min="14596" max="14597" width="15.6640625" style="57" customWidth="1"/>
    <col min="14598" max="14598" width="4" style="57" customWidth="1"/>
    <col min="14599" max="14847" width="9" style="57"/>
    <col min="14848" max="14848" width="3.21875" style="57" bestFit="1" customWidth="1"/>
    <col min="14849" max="14849" width="26.88671875" style="57" customWidth="1"/>
    <col min="14850" max="14850" width="12.21875" style="57" customWidth="1"/>
    <col min="14851" max="14851" width="61.21875" style="57" customWidth="1"/>
    <col min="14852" max="14853" width="15.6640625" style="57" customWidth="1"/>
    <col min="14854" max="14854" width="4" style="57" customWidth="1"/>
    <col min="14855" max="15103" width="9" style="57"/>
    <col min="15104" max="15104" width="3.21875" style="57" bestFit="1" customWidth="1"/>
    <col min="15105" max="15105" width="26.88671875" style="57" customWidth="1"/>
    <col min="15106" max="15106" width="12.21875" style="57" customWidth="1"/>
    <col min="15107" max="15107" width="61.21875" style="57" customWidth="1"/>
    <col min="15108" max="15109" width="15.6640625" style="57" customWidth="1"/>
    <col min="15110" max="15110" width="4" style="57" customWidth="1"/>
    <col min="15111" max="15359" width="9" style="57"/>
    <col min="15360" max="15360" width="3.21875" style="57" bestFit="1" customWidth="1"/>
    <col min="15361" max="15361" width="26.88671875" style="57" customWidth="1"/>
    <col min="15362" max="15362" width="12.21875" style="57" customWidth="1"/>
    <col min="15363" max="15363" width="61.21875" style="57" customWidth="1"/>
    <col min="15364" max="15365" width="15.6640625" style="57" customWidth="1"/>
    <col min="15366" max="15366" width="4" style="57" customWidth="1"/>
    <col min="15367" max="15615" width="9" style="57"/>
    <col min="15616" max="15616" width="3.21875" style="57" bestFit="1" customWidth="1"/>
    <col min="15617" max="15617" width="26.88671875" style="57" customWidth="1"/>
    <col min="15618" max="15618" width="12.21875" style="57" customWidth="1"/>
    <col min="15619" max="15619" width="61.21875" style="57" customWidth="1"/>
    <col min="15620" max="15621" width="15.6640625" style="57" customWidth="1"/>
    <col min="15622" max="15622" width="4" style="57" customWidth="1"/>
    <col min="15623" max="15871" width="9" style="57"/>
    <col min="15872" max="15872" width="3.21875" style="57" bestFit="1" customWidth="1"/>
    <col min="15873" max="15873" width="26.88671875" style="57" customWidth="1"/>
    <col min="15874" max="15874" width="12.21875" style="57" customWidth="1"/>
    <col min="15875" max="15875" width="61.21875" style="57" customWidth="1"/>
    <col min="15876" max="15877" width="15.6640625" style="57" customWidth="1"/>
    <col min="15878" max="15878" width="4" style="57" customWidth="1"/>
    <col min="15879" max="16127" width="9" style="57"/>
    <col min="16128" max="16128" width="3.21875" style="57" bestFit="1" customWidth="1"/>
    <col min="16129" max="16129" width="26.88671875" style="57" customWidth="1"/>
    <col min="16130" max="16130" width="12.21875" style="57" customWidth="1"/>
    <col min="16131" max="16131" width="61.21875" style="57" customWidth="1"/>
    <col min="16132" max="16133" width="15.6640625" style="57" customWidth="1"/>
    <col min="16134" max="16134" width="4" style="57" customWidth="1"/>
    <col min="16135" max="16384" width="9" style="57"/>
  </cols>
  <sheetData>
    <row r="1" spans="1:6" s="159" customFormat="1" ht="19.2">
      <c r="B1" s="163" t="s">
        <v>154</v>
      </c>
    </row>
    <row r="2" spans="1:6" s="169" customFormat="1" ht="12.6" thickBot="1">
      <c r="A2" s="168"/>
      <c r="B2" s="165" t="s">
        <v>156</v>
      </c>
      <c r="C2" s="165"/>
      <c r="D2" s="165"/>
      <c r="F2" s="170"/>
    </row>
    <row r="3" spans="1:6" ht="13.8" thickTop="1">
      <c r="E3" s="70" t="s">
        <v>180</v>
      </c>
    </row>
    <row r="4" spans="1:6" ht="16.2">
      <c r="B4" s="409" t="s">
        <v>181</v>
      </c>
      <c r="C4" s="409"/>
      <c r="D4" s="409"/>
      <c r="E4" s="409"/>
    </row>
    <row r="5" spans="1:6" s="71" customFormat="1" ht="12">
      <c r="B5" s="72"/>
      <c r="C5" s="72"/>
      <c r="D5" s="72"/>
      <c r="E5" s="72"/>
    </row>
    <row r="6" spans="1:6">
      <c r="D6" s="70" t="s">
        <v>141</v>
      </c>
      <c r="E6" s="143" t="str">
        <f>本社!Z24&amp;""</f>
        <v/>
      </c>
    </row>
    <row r="7" spans="1:6">
      <c r="A7" s="71"/>
      <c r="B7" s="71" t="s">
        <v>159</v>
      </c>
      <c r="C7" s="71"/>
      <c r="D7" s="71"/>
      <c r="E7" s="71"/>
    </row>
    <row r="8" spans="1:6" s="192" customFormat="1" ht="12">
      <c r="B8" s="192" t="s">
        <v>182</v>
      </c>
    </row>
    <row r="9" spans="1:6" s="192" customFormat="1" ht="12">
      <c r="B9" s="192" t="s">
        <v>183</v>
      </c>
    </row>
    <row r="10" spans="1:6" s="192" customFormat="1" ht="12">
      <c r="B10" s="192" t="s">
        <v>261</v>
      </c>
    </row>
    <row r="11" spans="1:6" s="192" customFormat="1" ht="12"/>
    <row r="12" spans="1:6">
      <c r="A12" s="71"/>
      <c r="C12" s="71"/>
      <c r="D12" s="71"/>
      <c r="E12" s="71"/>
    </row>
    <row r="13" spans="1:6" s="190" customFormat="1" ht="24" customHeight="1">
      <c r="A13" s="189"/>
      <c r="B13" s="195" t="s">
        <v>184</v>
      </c>
      <c r="C13" s="195" t="s">
        <v>138</v>
      </c>
      <c r="D13" s="195" t="s">
        <v>139</v>
      </c>
      <c r="E13" s="195" t="s">
        <v>144</v>
      </c>
    </row>
    <row r="14" spans="1:6" ht="24" customHeight="1">
      <c r="A14" s="88">
        <v>1</v>
      </c>
      <c r="B14" s="104" t="s">
        <v>185</v>
      </c>
      <c r="C14" s="109" t="str">
        <f>IF(本社!AM15="","",本社!Z15&amp;"-"&amp;本社!AM15)</f>
        <v/>
      </c>
      <c r="D14" s="104" t="str">
        <f>IF(本社!BZ19="","",本社!Z19&amp;本社!AX19&amp;本社!BZ19)</f>
        <v/>
      </c>
      <c r="E14" s="110" t="str">
        <f>IF(本社!BJ36="","",本社!Z36&amp;"-"&amp;本社!AP36&amp;"-"&amp;本社!BJ36)</f>
        <v/>
      </c>
    </row>
    <row r="15" spans="1:6" ht="24" customHeight="1">
      <c r="A15" s="88">
        <v>2</v>
      </c>
      <c r="B15" s="104"/>
      <c r="C15" s="109"/>
      <c r="D15" s="104"/>
      <c r="E15" s="110"/>
    </row>
    <row r="16" spans="1:6" ht="24" customHeight="1">
      <c r="A16" s="88">
        <v>3</v>
      </c>
      <c r="B16" s="104"/>
      <c r="C16" s="109"/>
      <c r="D16" s="104"/>
      <c r="E16" s="110"/>
    </row>
    <row r="17" spans="1:5" ht="24" customHeight="1">
      <c r="A17" s="88">
        <v>4</v>
      </c>
      <c r="B17" s="104"/>
      <c r="C17" s="109"/>
      <c r="D17" s="104"/>
      <c r="E17" s="110"/>
    </row>
    <row r="18" spans="1:5" ht="24" customHeight="1">
      <c r="A18" s="88">
        <v>5</v>
      </c>
      <c r="B18" s="104"/>
      <c r="C18" s="109"/>
      <c r="D18" s="104"/>
      <c r="E18" s="110"/>
    </row>
    <row r="19" spans="1:5" ht="24" customHeight="1">
      <c r="A19" s="88">
        <v>6</v>
      </c>
      <c r="B19" s="104"/>
      <c r="C19" s="109"/>
      <c r="D19" s="104"/>
      <c r="E19" s="110"/>
    </row>
    <row r="20" spans="1:5" ht="24" customHeight="1">
      <c r="A20" s="88">
        <v>7</v>
      </c>
      <c r="B20" s="104"/>
      <c r="C20" s="109"/>
      <c r="D20" s="104"/>
      <c r="E20" s="110"/>
    </row>
    <row r="21" spans="1:5" ht="24" customHeight="1">
      <c r="A21" s="88">
        <v>8</v>
      </c>
      <c r="B21" s="104"/>
      <c r="C21" s="109"/>
      <c r="D21" s="104"/>
      <c r="E21" s="110"/>
    </row>
    <row r="22" spans="1:5" ht="24" customHeight="1">
      <c r="A22" s="88">
        <v>9</v>
      </c>
      <c r="B22" s="104"/>
      <c r="C22" s="109"/>
      <c r="D22" s="104"/>
      <c r="E22" s="110"/>
    </row>
    <row r="23" spans="1:5" ht="24" customHeight="1">
      <c r="A23" s="88">
        <v>10</v>
      </c>
      <c r="B23" s="104"/>
      <c r="C23" s="109"/>
      <c r="D23" s="104"/>
      <c r="E23" s="110"/>
    </row>
    <row r="24" spans="1:5" ht="24" customHeight="1">
      <c r="A24" s="88">
        <v>11</v>
      </c>
      <c r="B24" s="104"/>
      <c r="C24" s="109"/>
      <c r="D24" s="104"/>
      <c r="E24" s="110"/>
    </row>
    <row r="25" spans="1:5" ht="24" customHeight="1">
      <c r="A25" s="88">
        <v>12</v>
      </c>
      <c r="B25" s="104"/>
      <c r="C25" s="109"/>
      <c r="D25" s="104"/>
      <c r="E25" s="110"/>
    </row>
    <row r="26" spans="1:5" ht="24" customHeight="1">
      <c r="A26" s="88">
        <v>13</v>
      </c>
      <c r="B26" s="104"/>
      <c r="C26" s="109"/>
      <c r="D26" s="104"/>
      <c r="E26" s="110"/>
    </row>
    <row r="27" spans="1:5" ht="24" customHeight="1">
      <c r="A27" s="88">
        <v>14</v>
      </c>
      <c r="B27" s="104"/>
      <c r="C27" s="109"/>
      <c r="D27" s="104"/>
      <c r="E27" s="110"/>
    </row>
    <row r="28" spans="1:5" ht="24" customHeight="1">
      <c r="A28" s="88">
        <v>15</v>
      </c>
      <c r="B28" s="104"/>
      <c r="C28" s="109"/>
      <c r="D28" s="104"/>
      <c r="E28" s="110"/>
    </row>
    <row r="29" spans="1:5" ht="24" customHeight="1">
      <c r="A29" s="88">
        <v>16</v>
      </c>
      <c r="B29" s="104"/>
      <c r="C29" s="109"/>
      <c r="D29" s="104"/>
      <c r="E29" s="110"/>
    </row>
    <row r="30" spans="1:5" ht="24" customHeight="1">
      <c r="A30" s="88">
        <v>17</v>
      </c>
      <c r="B30" s="104"/>
      <c r="C30" s="109"/>
      <c r="D30" s="104"/>
      <c r="E30" s="110"/>
    </row>
    <row r="31" spans="1:5" ht="24" customHeight="1">
      <c r="A31" s="88">
        <v>18</v>
      </c>
      <c r="B31" s="104"/>
      <c r="C31" s="109"/>
      <c r="D31" s="104"/>
      <c r="E31" s="110"/>
    </row>
    <row r="32" spans="1:5" ht="24" customHeight="1">
      <c r="A32" s="88">
        <v>19</v>
      </c>
      <c r="B32" s="104"/>
      <c r="C32" s="109"/>
      <c r="D32" s="104"/>
      <c r="E32" s="110"/>
    </row>
    <row r="33" spans="1:5" ht="24" customHeight="1">
      <c r="A33" s="88">
        <v>20</v>
      </c>
      <c r="B33" s="104"/>
      <c r="C33" s="109"/>
      <c r="D33" s="104"/>
      <c r="E33" s="110"/>
    </row>
    <row r="34" spans="1:5" ht="24" customHeight="1">
      <c r="A34" s="88">
        <v>21</v>
      </c>
      <c r="B34" s="104"/>
      <c r="C34" s="109"/>
      <c r="D34" s="104"/>
      <c r="E34" s="110"/>
    </row>
    <row r="35" spans="1:5" ht="24" customHeight="1">
      <c r="A35" s="88">
        <v>22</v>
      </c>
      <c r="B35" s="104"/>
      <c r="C35" s="109"/>
      <c r="D35" s="104"/>
      <c r="E35" s="110"/>
    </row>
    <row r="36" spans="1:5" ht="24" customHeight="1">
      <c r="A36" s="88">
        <v>23</v>
      </c>
      <c r="B36" s="104"/>
      <c r="C36" s="109"/>
      <c r="D36" s="104"/>
      <c r="E36" s="110"/>
    </row>
    <row r="37" spans="1:5" ht="24" customHeight="1">
      <c r="A37" s="88">
        <v>24</v>
      </c>
      <c r="B37" s="104"/>
      <c r="C37" s="109"/>
      <c r="D37" s="104"/>
      <c r="E37" s="110"/>
    </row>
    <row r="38" spans="1:5" ht="24" customHeight="1">
      <c r="A38" s="88">
        <v>25</v>
      </c>
      <c r="B38" s="104"/>
      <c r="C38" s="109"/>
      <c r="D38" s="104"/>
      <c r="E38" s="110"/>
    </row>
    <row r="39" spans="1:5" ht="24" customHeight="1">
      <c r="A39" s="88">
        <v>26</v>
      </c>
      <c r="B39" s="104"/>
      <c r="C39" s="109"/>
      <c r="D39" s="104"/>
      <c r="E39" s="110"/>
    </row>
    <row r="40" spans="1:5" ht="24" customHeight="1">
      <c r="A40" s="88">
        <v>27</v>
      </c>
      <c r="B40" s="104"/>
      <c r="C40" s="109"/>
      <c r="D40" s="104"/>
      <c r="E40" s="110"/>
    </row>
    <row r="41" spans="1:5" ht="24" customHeight="1">
      <c r="A41" s="88">
        <v>28</v>
      </c>
      <c r="B41" s="104"/>
      <c r="C41" s="109"/>
      <c r="D41" s="104"/>
      <c r="E41" s="110"/>
    </row>
    <row r="42" spans="1:5" ht="24" customHeight="1">
      <c r="A42" s="88">
        <v>29</v>
      </c>
      <c r="B42" s="104"/>
      <c r="C42" s="109"/>
      <c r="D42" s="104"/>
      <c r="E42" s="110"/>
    </row>
    <row r="43" spans="1:5" ht="24" customHeight="1">
      <c r="A43" s="88">
        <v>30</v>
      </c>
      <c r="B43" s="104"/>
      <c r="C43" s="109"/>
      <c r="D43" s="104"/>
      <c r="E43" s="110"/>
    </row>
    <row r="44" spans="1:5" ht="24" customHeight="1">
      <c r="A44" s="88">
        <v>31</v>
      </c>
      <c r="B44" s="104"/>
      <c r="C44" s="109"/>
      <c r="D44" s="104"/>
      <c r="E44" s="110"/>
    </row>
    <row r="45" spans="1:5" ht="24" customHeight="1">
      <c r="A45" s="88">
        <v>32</v>
      </c>
      <c r="B45" s="104"/>
      <c r="C45" s="109"/>
      <c r="D45" s="104"/>
      <c r="E45" s="110"/>
    </row>
    <row r="46" spans="1:5" ht="24" customHeight="1">
      <c r="A46" s="88">
        <v>33</v>
      </c>
      <c r="B46" s="104"/>
      <c r="C46" s="109"/>
      <c r="D46" s="104"/>
      <c r="E46" s="110"/>
    </row>
    <row r="47" spans="1:5" ht="24" customHeight="1">
      <c r="A47" s="88">
        <v>34</v>
      </c>
      <c r="B47" s="104"/>
      <c r="C47" s="109"/>
      <c r="D47" s="104"/>
      <c r="E47" s="110"/>
    </row>
    <row r="48" spans="1:5" ht="24" customHeight="1">
      <c r="A48" s="88">
        <v>35</v>
      </c>
      <c r="B48" s="104"/>
      <c r="C48" s="109"/>
      <c r="D48" s="104"/>
      <c r="E48" s="110"/>
    </row>
    <row r="49" spans="1:5" ht="24" customHeight="1">
      <c r="A49" s="88">
        <v>36</v>
      </c>
      <c r="B49" s="104"/>
      <c r="C49" s="109"/>
      <c r="D49" s="104"/>
      <c r="E49" s="110"/>
    </row>
    <row r="50" spans="1:5" ht="24" customHeight="1">
      <c r="A50" s="88">
        <v>37</v>
      </c>
      <c r="B50" s="104"/>
      <c r="C50" s="109"/>
      <c r="D50" s="104"/>
      <c r="E50" s="110"/>
    </row>
    <row r="51" spans="1:5" ht="24" customHeight="1">
      <c r="A51" s="88">
        <v>38</v>
      </c>
      <c r="B51" s="104"/>
      <c r="C51" s="109"/>
      <c r="D51" s="104"/>
      <c r="E51" s="110"/>
    </row>
    <row r="52" spans="1:5" ht="24" customHeight="1">
      <c r="A52" s="88">
        <v>39</v>
      </c>
      <c r="B52" s="104"/>
      <c r="C52" s="109"/>
      <c r="D52" s="104"/>
      <c r="E52" s="110"/>
    </row>
    <row r="53" spans="1:5" ht="24" customHeight="1">
      <c r="A53" s="88">
        <v>40</v>
      </c>
      <c r="B53" s="104"/>
      <c r="C53" s="109"/>
      <c r="D53" s="104"/>
      <c r="E53" s="110"/>
    </row>
    <row r="54" spans="1:5" ht="24" customHeight="1">
      <c r="A54" s="88">
        <v>41</v>
      </c>
      <c r="B54" s="104"/>
      <c r="C54" s="109"/>
      <c r="D54" s="104"/>
      <c r="E54" s="110"/>
    </row>
    <row r="55" spans="1:5" ht="24" customHeight="1">
      <c r="A55" s="88">
        <v>42</v>
      </c>
      <c r="B55" s="104"/>
      <c r="C55" s="109"/>
      <c r="D55" s="104"/>
      <c r="E55" s="110"/>
    </row>
    <row r="56" spans="1:5" ht="24" customHeight="1">
      <c r="A56" s="88">
        <v>43</v>
      </c>
      <c r="B56" s="104"/>
      <c r="C56" s="109"/>
      <c r="D56" s="104"/>
      <c r="E56" s="110"/>
    </row>
    <row r="57" spans="1:5" ht="24" customHeight="1">
      <c r="A57" s="88">
        <v>44</v>
      </c>
      <c r="B57" s="104"/>
      <c r="C57" s="109"/>
      <c r="D57" s="104"/>
      <c r="E57" s="110"/>
    </row>
    <row r="58" spans="1:5" ht="24" customHeight="1">
      <c r="A58" s="88">
        <v>45</v>
      </c>
      <c r="B58" s="104"/>
      <c r="C58" s="109"/>
      <c r="D58" s="104"/>
      <c r="E58" s="110"/>
    </row>
    <row r="59" spans="1:5" ht="24" customHeight="1">
      <c r="A59" s="88">
        <v>46</v>
      </c>
      <c r="B59" s="104"/>
      <c r="C59" s="109"/>
      <c r="D59" s="104"/>
      <c r="E59" s="110"/>
    </row>
    <row r="60" spans="1:5" ht="24" customHeight="1">
      <c r="A60" s="88">
        <v>47</v>
      </c>
      <c r="B60" s="104"/>
      <c r="C60" s="109"/>
      <c r="D60" s="104"/>
      <c r="E60" s="110"/>
    </row>
    <row r="61" spans="1:5" ht="24" customHeight="1">
      <c r="A61" s="88">
        <v>48</v>
      </c>
      <c r="B61" s="104"/>
      <c r="C61" s="109"/>
      <c r="D61" s="104"/>
      <c r="E61" s="110"/>
    </row>
    <row r="62" spans="1:5" ht="24" customHeight="1">
      <c r="A62" s="88">
        <v>49</v>
      </c>
      <c r="B62" s="104"/>
      <c r="C62" s="109"/>
      <c r="D62" s="104"/>
      <c r="E62" s="110"/>
    </row>
    <row r="63" spans="1:5" ht="24" customHeight="1">
      <c r="A63" s="88">
        <v>50</v>
      </c>
      <c r="B63" s="104"/>
      <c r="C63" s="109"/>
      <c r="D63" s="104"/>
      <c r="E63" s="110"/>
    </row>
    <row r="64" spans="1:5" ht="24" customHeight="1">
      <c r="A64" s="88">
        <v>51</v>
      </c>
      <c r="B64" s="104"/>
      <c r="C64" s="109"/>
      <c r="D64" s="104"/>
      <c r="E64" s="110"/>
    </row>
    <row r="65" spans="1:5" ht="24" customHeight="1">
      <c r="A65" s="88">
        <v>52</v>
      </c>
      <c r="B65" s="104"/>
      <c r="C65" s="109"/>
      <c r="D65" s="104"/>
      <c r="E65" s="110"/>
    </row>
    <row r="66" spans="1:5" ht="24" customHeight="1">
      <c r="A66" s="88">
        <v>53</v>
      </c>
      <c r="B66" s="104"/>
      <c r="C66" s="109"/>
      <c r="D66" s="104"/>
      <c r="E66" s="110"/>
    </row>
    <row r="67" spans="1:5" ht="24" customHeight="1">
      <c r="A67" s="88">
        <v>54</v>
      </c>
      <c r="B67" s="104"/>
      <c r="C67" s="109"/>
      <c r="D67" s="104"/>
      <c r="E67" s="110"/>
    </row>
    <row r="68" spans="1:5" ht="24" customHeight="1">
      <c r="A68" s="88">
        <v>55</v>
      </c>
      <c r="B68" s="104"/>
      <c r="C68" s="109"/>
      <c r="D68" s="104"/>
      <c r="E68" s="110"/>
    </row>
    <row r="69" spans="1:5" ht="24" customHeight="1">
      <c r="A69" s="88">
        <v>56</v>
      </c>
      <c r="B69" s="104"/>
      <c r="C69" s="109"/>
      <c r="D69" s="104"/>
      <c r="E69" s="110"/>
    </row>
    <row r="70" spans="1:5" ht="24" customHeight="1">
      <c r="A70" s="88">
        <v>57</v>
      </c>
      <c r="B70" s="104"/>
      <c r="C70" s="109"/>
      <c r="D70" s="104"/>
      <c r="E70" s="110"/>
    </row>
    <row r="71" spans="1:5" ht="24" customHeight="1">
      <c r="A71" s="88">
        <v>58</v>
      </c>
      <c r="B71" s="104"/>
      <c r="C71" s="109"/>
      <c r="D71" s="104"/>
      <c r="E71" s="110"/>
    </row>
    <row r="72" spans="1:5" ht="24" customHeight="1">
      <c r="A72" s="88">
        <v>59</v>
      </c>
      <c r="B72" s="104"/>
      <c r="C72" s="109"/>
      <c r="D72" s="104"/>
      <c r="E72" s="110"/>
    </row>
    <row r="73" spans="1:5" ht="24" customHeight="1">
      <c r="A73" s="88">
        <v>60</v>
      </c>
      <c r="B73" s="104"/>
      <c r="C73" s="109"/>
      <c r="D73" s="104"/>
      <c r="E73" s="110"/>
    </row>
    <row r="74" spans="1:5">
      <c r="A74" s="71"/>
      <c r="B74" s="71"/>
      <c r="C74" s="71"/>
      <c r="D74" s="71"/>
      <c r="E74" s="71"/>
    </row>
    <row r="75" spans="1:5">
      <c r="A75" s="71"/>
      <c r="B75" s="71"/>
      <c r="C75" s="71"/>
      <c r="D75" s="71"/>
      <c r="E75" s="71"/>
    </row>
    <row r="76" spans="1:5">
      <c r="A76" s="71"/>
      <c r="B76" s="71"/>
      <c r="C76" s="71"/>
      <c r="D76" s="71"/>
      <c r="E76" s="71"/>
    </row>
    <row r="77" spans="1:5">
      <c r="A77" s="71"/>
      <c r="B77" s="71"/>
      <c r="C77" s="71"/>
      <c r="D77" s="71"/>
      <c r="E77" s="71"/>
    </row>
    <row r="78" spans="1:5">
      <c r="A78" s="71"/>
      <c r="B78" s="71"/>
      <c r="C78" s="71"/>
      <c r="D78" s="71"/>
      <c r="E78" s="71"/>
    </row>
    <row r="79" spans="1:5">
      <c r="A79" s="71"/>
      <c r="B79" s="71"/>
      <c r="C79" s="71"/>
      <c r="D79" s="71"/>
      <c r="E79" s="71"/>
    </row>
    <row r="80" spans="1:5">
      <c r="A80" s="71"/>
      <c r="B80" s="71"/>
      <c r="C80" s="71"/>
      <c r="D80" s="71"/>
      <c r="E80" s="71"/>
    </row>
    <row r="81" spans="1:5">
      <c r="A81" s="71"/>
      <c r="B81" s="71"/>
      <c r="C81" s="71"/>
      <c r="D81" s="71"/>
      <c r="E81" s="71"/>
    </row>
    <row r="82" spans="1:5">
      <c r="A82" s="71"/>
      <c r="B82" s="71"/>
      <c r="C82" s="71"/>
      <c r="D82" s="71"/>
      <c r="E82" s="71"/>
    </row>
    <row r="83" spans="1:5">
      <c r="A83" s="71"/>
      <c r="B83" s="71"/>
      <c r="C83" s="71"/>
      <c r="D83" s="71"/>
      <c r="E83" s="71"/>
    </row>
    <row r="84" spans="1:5">
      <c r="A84" s="71"/>
      <c r="B84" s="71"/>
      <c r="C84" s="71"/>
      <c r="D84" s="71"/>
      <c r="E84" s="71"/>
    </row>
    <row r="85" spans="1:5">
      <c r="A85" s="71"/>
      <c r="B85" s="71"/>
      <c r="C85" s="71"/>
      <c r="D85" s="71"/>
      <c r="E85" s="71"/>
    </row>
    <row r="86" spans="1:5">
      <c r="A86" s="71"/>
      <c r="B86" s="71"/>
      <c r="C86" s="71"/>
      <c r="D86" s="71"/>
      <c r="E86" s="71"/>
    </row>
    <row r="87" spans="1:5">
      <c r="A87" s="71"/>
      <c r="B87" s="71"/>
      <c r="C87" s="71"/>
      <c r="D87" s="71"/>
      <c r="E87" s="71"/>
    </row>
    <row r="88" spans="1:5">
      <c r="A88" s="71"/>
      <c r="B88" s="71"/>
      <c r="C88" s="71"/>
      <c r="D88" s="71"/>
      <c r="E88" s="71"/>
    </row>
    <row r="89" spans="1:5">
      <c r="A89" s="71"/>
      <c r="B89" s="71"/>
      <c r="C89" s="71"/>
      <c r="D89" s="71"/>
      <c r="E89" s="71"/>
    </row>
    <row r="90" spans="1:5">
      <c r="A90" s="71"/>
      <c r="B90" s="71"/>
      <c r="C90" s="71"/>
      <c r="D90" s="71"/>
      <c r="E90" s="71"/>
    </row>
    <row r="91" spans="1:5">
      <c r="A91" s="71"/>
      <c r="B91" s="71"/>
      <c r="C91" s="71"/>
      <c r="D91" s="71"/>
      <c r="E91" s="71"/>
    </row>
    <row r="92" spans="1:5">
      <c r="A92" s="71"/>
      <c r="B92" s="71"/>
      <c r="C92" s="71"/>
      <c r="D92" s="71"/>
      <c r="E92" s="71"/>
    </row>
    <row r="93" spans="1:5">
      <c r="A93" s="71"/>
      <c r="B93" s="71"/>
      <c r="C93" s="71"/>
      <c r="D93" s="71"/>
      <c r="E93" s="71"/>
    </row>
    <row r="94" spans="1:5">
      <c r="A94" s="71"/>
      <c r="B94" s="71"/>
      <c r="C94" s="71"/>
      <c r="D94" s="71"/>
      <c r="E94" s="71"/>
    </row>
    <row r="95" spans="1:5">
      <c r="A95" s="71"/>
      <c r="B95" s="71"/>
      <c r="C95" s="71"/>
      <c r="D95" s="71"/>
      <c r="E95" s="71"/>
    </row>
    <row r="96" spans="1:5">
      <c r="A96" s="71"/>
      <c r="B96" s="71"/>
      <c r="C96" s="71"/>
      <c r="D96" s="71"/>
      <c r="E96" s="71"/>
    </row>
    <row r="97" spans="1:5">
      <c r="A97" s="71"/>
      <c r="B97" s="71"/>
      <c r="C97" s="71"/>
      <c r="D97" s="71"/>
      <c r="E97" s="71"/>
    </row>
    <row r="98" spans="1:5">
      <c r="A98" s="71"/>
      <c r="B98" s="71"/>
      <c r="C98" s="71"/>
      <c r="D98" s="71"/>
      <c r="E98" s="71"/>
    </row>
    <row r="99" spans="1:5">
      <c r="A99" s="71"/>
      <c r="B99" s="71"/>
      <c r="C99" s="71"/>
      <c r="D99" s="71"/>
      <c r="E99" s="71"/>
    </row>
    <row r="100" spans="1:5">
      <c r="A100" s="71"/>
      <c r="B100" s="71"/>
      <c r="C100" s="71"/>
      <c r="D100" s="71"/>
      <c r="E100" s="71"/>
    </row>
    <row r="101" spans="1:5">
      <c r="A101" s="71"/>
      <c r="B101" s="71"/>
      <c r="C101" s="71"/>
      <c r="D101" s="71"/>
      <c r="E101" s="71"/>
    </row>
    <row r="102" spans="1:5">
      <c r="A102" s="71"/>
      <c r="B102" s="71"/>
      <c r="C102" s="71"/>
      <c r="D102" s="71"/>
      <c r="E102" s="71"/>
    </row>
    <row r="103" spans="1:5">
      <c r="A103" s="71"/>
      <c r="B103" s="71"/>
      <c r="C103" s="71"/>
      <c r="D103" s="71"/>
      <c r="E103" s="71"/>
    </row>
    <row r="104" spans="1:5">
      <c r="A104" s="71"/>
      <c r="B104" s="71"/>
      <c r="C104" s="71"/>
      <c r="D104" s="71"/>
      <c r="E104" s="71"/>
    </row>
    <row r="105" spans="1:5">
      <c r="A105" s="71"/>
      <c r="B105" s="71"/>
      <c r="C105" s="71"/>
      <c r="D105" s="71"/>
      <c r="E105" s="71"/>
    </row>
    <row r="106" spans="1:5">
      <c r="A106" s="71"/>
      <c r="B106" s="71"/>
      <c r="C106" s="71"/>
      <c r="D106" s="71"/>
      <c r="E106" s="71"/>
    </row>
    <row r="107" spans="1:5">
      <c r="A107" s="71"/>
      <c r="B107" s="71"/>
      <c r="C107" s="71"/>
      <c r="D107" s="71"/>
      <c r="E107" s="71"/>
    </row>
    <row r="108" spans="1:5">
      <c r="A108" s="71"/>
      <c r="B108" s="71"/>
      <c r="C108" s="71"/>
      <c r="D108" s="71"/>
      <c r="E108" s="71"/>
    </row>
    <row r="109" spans="1:5">
      <c r="A109" s="71"/>
      <c r="B109" s="71"/>
      <c r="C109" s="71"/>
      <c r="D109" s="71"/>
      <c r="E109" s="71"/>
    </row>
    <row r="110" spans="1:5">
      <c r="A110" s="71"/>
      <c r="B110" s="71"/>
      <c r="C110" s="71"/>
      <c r="D110" s="71"/>
      <c r="E110" s="71"/>
    </row>
    <row r="111" spans="1:5">
      <c r="A111" s="71"/>
      <c r="B111" s="71"/>
      <c r="C111" s="71"/>
      <c r="D111" s="71"/>
      <c r="E111" s="71"/>
    </row>
    <row r="112" spans="1:5">
      <c r="A112" s="71"/>
      <c r="B112" s="71"/>
      <c r="C112" s="71"/>
      <c r="D112" s="71"/>
      <c r="E112" s="71"/>
    </row>
    <row r="113" spans="1:5">
      <c r="A113" s="71"/>
      <c r="B113" s="71"/>
      <c r="C113" s="71"/>
      <c r="D113" s="71"/>
      <c r="E113" s="71"/>
    </row>
    <row r="114" spans="1:5">
      <c r="A114" s="71"/>
      <c r="B114" s="71"/>
      <c r="C114" s="71"/>
      <c r="D114" s="71"/>
      <c r="E114" s="71"/>
    </row>
    <row r="115" spans="1:5">
      <c r="A115" s="71"/>
      <c r="B115" s="71"/>
      <c r="C115" s="71"/>
      <c r="D115" s="71"/>
      <c r="E115" s="71"/>
    </row>
    <row r="116" spans="1:5">
      <c r="A116" s="71"/>
      <c r="B116" s="71"/>
      <c r="C116" s="71"/>
      <c r="D116" s="71"/>
      <c r="E116" s="71"/>
    </row>
    <row r="117" spans="1:5">
      <c r="A117" s="71"/>
      <c r="B117" s="71"/>
      <c r="C117" s="71"/>
      <c r="D117" s="71"/>
      <c r="E117" s="71"/>
    </row>
    <row r="118" spans="1:5">
      <c r="A118" s="71"/>
      <c r="B118" s="71"/>
      <c r="C118" s="71"/>
      <c r="D118" s="71"/>
      <c r="E118" s="71"/>
    </row>
    <row r="119" spans="1:5">
      <c r="A119" s="71"/>
      <c r="B119" s="71"/>
      <c r="C119" s="71"/>
      <c r="D119" s="71"/>
      <c r="E119" s="71"/>
    </row>
    <row r="120" spans="1:5">
      <c r="A120" s="71"/>
      <c r="B120" s="71"/>
      <c r="C120" s="71"/>
      <c r="D120" s="71"/>
      <c r="E120" s="71"/>
    </row>
    <row r="121" spans="1:5">
      <c r="A121" s="71"/>
      <c r="B121" s="71"/>
      <c r="C121" s="71"/>
      <c r="D121" s="71"/>
      <c r="E121" s="71"/>
    </row>
    <row r="122" spans="1:5">
      <c r="A122" s="71"/>
      <c r="B122" s="71"/>
      <c r="C122" s="71"/>
      <c r="D122" s="71"/>
      <c r="E122" s="71"/>
    </row>
    <row r="123" spans="1:5">
      <c r="A123" s="71"/>
      <c r="B123" s="71"/>
      <c r="C123" s="71"/>
      <c r="D123" s="71"/>
      <c r="E123" s="71"/>
    </row>
    <row r="124" spans="1:5">
      <c r="A124" s="71"/>
      <c r="B124" s="71"/>
      <c r="C124" s="71"/>
      <c r="D124" s="71"/>
      <c r="E124" s="71"/>
    </row>
    <row r="125" spans="1:5">
      <c r="A125" s="71"/>
      <c r="B125" s="71"/>
      <c r="C125" s="71"/>
      <c r="D125" s="71"/>
      <c r="E125" s="71"/>
    </row>
    <row r="126" spans="1:5">
      <c r="A126" s="71"/>
      <c r="B126" s="71"/>
      <c r="C126" s="71"/>
      <c r="D126" s="71"/>
      <c r="E126" s="71"/>
    </row>
    <row r="127" spans="1:5">
      <c r="A127" s="71"/>
      <c r="B127" s="71"/>
      <c r="C127" s="71"/>
      <c r="D127" s="71"/>
      <c r="E127" s="71"/>
    </row>
    <row r="128" spans="1:5">
      <c r="A128" s="71"/>
      <c r="B128" s="71"/>
      <c r="C128" s="71"/>
      <c r="D128" s="71"/>
      <c r="E128" s="71"/>
    </row>
    <row r="129" spans="1:5">
      <c r="A129" s="71"/>
      <c r="B129" s="71"/>
      <c r="C129" s="71"/>
      <c r="D129" s="71"/>
      <c r="E129" s="71"/>
    </row>
    <row r="130" spans="1:5">
      <c r="A130" s="71"/>
      <c r="B130" s="71"/>
      <c r="C130" s="71"/>
      <c r="D130" s="71"/>
      <c r="E130" s="71"/>
    </row>
    <row r="131" spans="1:5">
      <c r="A131" s="71"/>
      <c r="B131" s="71"/>
      <c r="C131" s="71"/>
      <c r="D131" s="71"/>
      <c r="E131" s="71"/>
    </row>
    <row r="132" spans="1:5">
      <c r="A132" s="71"/>
      <c r="B132" s="71"/>
      <c r="C132" s="71"/>
      <c r="D132" s="71"/>
      <c r="E132" s="71"/>
    </row>
    <row r="133" spans="1:5">
      <c r="A133" s="71"/>
      <c r="B133" s="71"/>
      <c r="C133" s="71"/>
      <c r="D133" s="71"/>
      <c r="E133" s="71"/>
    </row>
    <row r="134" spans="1:5">
      <c r="A134" s="71"/>
      <c r="B134" s="71"/>
      <c r="C134" s="71"/>
      <c r="D134" s="71"/>
      <c r="E134" s="71"/>
    </row>
    <row r="135" spans="1:5">
      <c r="A135" s="71"/>
      <c r="B135" s="71"/>
      <c r="C135" s="71"/>
      <c r="D135" s="71"/>
      <c r="E135" s="71"/>
    </row>
    <row r="136" spans="1:5">
      <c r="A136" s="71"/>
      <c r="B136" s="71"/>
      <c r="C136" s="71"/>
      <c r="D136" s="71"/>
      <c r="E136" s="71"/>
    </row>
    <row r="137" spans="1:5">
      <c r="A137" s="71"/>
      <c r="B137" s="71"/>
      <c r="C137" s="71"/>
      <c r="D137" s="71"/>
      <c r="E137" s="71"/>
    </row>
    <row r="138" spans="1:5">
      <c r="A138" s="71"/>
      <c r="B138" s="71"/>
      <c r="C138" s="71"/>
      <c r="D138" s="71"/>
      <c r="E138" s="71"/>
    </row>
    <row r="139" spans="1:5">
      <c r="A139" s="71"/>
      <c r="B139" s="71"/>
      <c r="C139" s="71"/>
      <c r="D139" s="71"/>
      <c r="E139" s="71"/>
    </row>
    <row r="140" spans="1:5">
      <c r="A140" s="71"/>
      <c r="B140" s="71"/>
      <c r="C140" s="71"/>
      <c r="D140" s="71"/>
      <c r="E140" s="71"/>
    </row>
    <row r="141" spans="1:5">
      <c r="A141" s="71"/>
      <c r="B141" s="71"/>
      <c r="C141" s="71"/>
      <c r="D141" s="71"/>
      <c r="E141" s="71"/>
    </row>
    <row r="142" spans="1:5">
      <c r="A142" s="71"/>
      <c r="B142" s="71"/>
      <c r="C142" s="71"/>
      <c r="D142" s="71"/>
      <c r="E142" s="71"/>
    </row>
  </sheetData>
  <mergeCells count="1">
    <mergeCell ref="B4:E4"/>
  </mergeCells>
  <phoneticPr fontId="2"/>
  <conditionalFormatting sqref="B15:E73">
    <cfRule type="containsBlanks" dxfId="0" priority="1" stopIfTrue="1">
      <formula>LEN(TRIM(B15))=0</formula>
    </cfRule>
  </conditionalFormatting>
  <printOptions horizontalCentered="1"/>
  <pageMargins left="0.78740157480314965" right="0.78740157480314965" top="0.78740157480314965" bottom="0.78740157480314965" header="0.31496062992125984" footer="0.31496062992125984"/>
  <pageSetup paperSize="9" orientation="landscape" r:id="rId1"/>
  <headerFooter>
    <oddFooter>&amp;P / &amp;N ページ</oddFooter>
  </headerFooter>
  <rowBreaks count="1" manualBreakCount="1">
    <brk id="28" min="1"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No5"/>
  <dimension ref="A1:U44"/>
  <sheetViews>
    <sheetView showGridLines="0" view="pageBreakPreview" zoomScaleNormal="100" zoomScaleSheetLayoutView="100" workbookViewId="0">
      <selection activeCell="C44" sqref="C44"/>
    </sheetView>
  </sheetViews>
  <sheetFormatPr defaultColWidth="4.33203125" defaultRowHeight="30" customHeight="1"/>
  <cols>
    <col min="1" max="1" width="4.6640625" style="111" customWidth="1"/>
    <col min="2" max="2" width="4.33203125" style="111" customWidth="1"/>
    <col min="3" max="3" width="5" style="111" bestFit="1" customWidth="1"/>
    <col min="4" max="18" width="4.33203125" style="111"/>
    <col min="19" max="19" width="5.6640625" style="111" customWidth="1"/>
    <col min="20" max="30" width="4.33203125" style="111"/>
    <col min="31" max="31" width="9.33203125" style="111" bestFit="1" customWidth="1"/>
    <col min="32" max="32" width="8.44140625" style="111" bestFit="1" customWidth="1"/>
    <col min="33" max="256" width="4.33203125" style="111"/>
    <col min="257" max="257" width="4.6640625" style="111" customWidth="1"/>
    <col min="258" max="258" width="4.33203125" style="111" customWidth="1"/>
    <col min="259" max="259" width="5" style="111" bestFit="1" customWidth="1"/>
    <col min="260" max="274" width="4.33203125" style="111"/>
    <col min="275" max="275" width="5.6640625" style="111" customWidth="1"/>
    <col min="276" max="286" width="4.33203125" style="111"/>
    <col min="287" max="287" width="9.33203125" style="111" bestFit="1" customWidth="1"/>
    <col min="288" max="288" width="8.44140625" style="111" bestFit="1" customWidth="1"/>
    <col min="289" max="512" width="4.33203125" style="111"/>
    <col min="513" max="513" width="4.6640625" style="111" customWidth="1"/>
    <col min="514" max="514" width="4.33203125" style="111" customWidth="1"/>
    <col min="515" max="515" width="5" style="111" bestFit="1" customWidth="1"/>
    <col min="516" max="530" width="4.33203125" style="111"/>
    <col min="531" max="531" width="5.6640625" style="111" customWidth="1"/>
    <col min="532" max="542" width="4.33203125" style="111"/>
    <col min="543" max="543" width="9.33203125" style="111" bestFit="1" customWidth="1"/>
    <col min="544" max="544" width="8.44140625" style="111" bestFit="1" customWidth="1"/>
    <col min="545" max="768" width="4.33203125" style="111"/>
    <col min="769" max="769" width="4.6640625" style="111" customWidth="1"/>
    <col min="770" max="770" width="4.33203125" style="111" customWidth="1"/>
    <col min="771" max="771" width="5" style="111" bestFit="1" customWidth="1"/>
    <col min="772" max="786" width="4.33203125" style="111"/>
    <col min="787" max="787" width="5.6640625" style="111" customWidth="1"/>
    <col min="788" max="798" width="4.33203125" style="111"/>
    <col min="799" max="799" width="9.33203125" style="111" bestFit="1" customWidth="1"/>
    <col min="800" max="800" width="8.44140625" style="111" bestFit="1" customWidth="1"/>
    <col min="801" max="1024" width="4.33203125" style="111"/>
    <col min="1025" max="1025" width="4.6640625" style="111" customWidth="1"/>
    <col min="1026" max="1026" width="4.33203125" style="111" customWidth="1"/>
    <col min="1027" max="1027" width="5" style="111" bestFit="1" customWidth="1"/>
    <col min="1028" max="1042" width="4.33203125" style="111"/>
    <col min="1043" max="1043" width="5.6640625" style="111" customWidth="1"/>
    <col min="1044" max="1054" width="4.33203125" style="111"/>
    <col min="1055" max="1055" width="9.33203125" style="111" bestFit="1" customWidth="1"/>
    <col min="1056" max="1056" width="8.44140625" style="111" bestFit="1" customWidth="1"/>
    <col min="1057" max="1280" width="4.33203125" style="111"/>
    <col min="1281" max="1281" width="4.6640625" style="111" customWidth="1"/>
    <col min="1282" max="1282" width="4.33203125" style="111" customWidth="1"/>
    <col min="1283" max="1283" width="5" style="111" bestFit="1" customWidth="1"/>
    <col min="1284" max="1298" width="4.33203125" style="111"/>
    <col min="1299" max="1299" width="5.6640625" style="111" customWidth="1"/>
    <col min="1300" max="1310" width="4.33203125" style="111"/>
    <col min="1311" max="1311" width="9.33203125" style="111" bestFit="1" customWidth="1"/>
    <col min="1312" max="1312" width="8.44140625" style="111" bestFit="1" customWidth="1"/>
    <col min="1313" max="1536" width="4.33203125" style="111"/>
    <col min="1537" max="1537" width="4.6640625" style="111" customWidth="1"/>
    <col min="1538" max="1538" width="4.33203125" style="111" customWidth="1"/>
    <col min="1539" max="1539" width="5" style="111" bestFit="1" customWidth="1"/>
    <col min="1540" max="1554" width="4.33203125" style="111"/>
    <col min="1555" max="1555" width="5.6640625" style="111" customWidth="1"/>
    <col min="1556" max="1566" width="4.33203125" style="111"/>
    <col min="1567" max="1567" width="9.33203125" style="111" bestFit="1" customWidth="1"/>
    <col min="1568" max="1568" width="8.44140625" style="111" bestFit="1" customWidth="1"/>
    <col min="1569" max="1792" width="4.33203125" style="111"/>
    <col min="1793" max="1793" width="4.6640625" style="111" customWidth="1"/>
    <col min="1794" max="1794" width="4.33203125" style="111" customWidth="1"/>
    <col min="1795" max="1795" width="5" style="111" bestFit="1" customWidth="1"/>
    <col min="1796" max="1810" width="4.33203125" style="111"/>
    <col min="1811" max="1811" width="5.6640625" style="111" customWidth="1"/>
    <col min="1812" max="1822" width="4.33203125" style="111"/>
    <col min="1823" max="1823" width="9.33203125" style="111" bestFit="1" customWidth="1"/>
    <col min="1824" max="1824" width="8.44140625" style="111" bestFit="1" customWidth="1"/>
    <col min="1825" max="2048" width="4.33203125" style="111"/>
    <col min="2049" max="2049" width="4.6640625" style="111" customWidth="1"/>
    <col min="2050" max="2050" width="4.33203125" style="111" customWidth="1"/>
    <col min="2051" max="2051" width="5" style="111" bestFit="1" customWidth="1"/>
    <col min="2052" max="2066" width="4.33203125" style="111"/>
    <col min="2067" max="2067" width="5.6640625" style="111" customWidth="1"/>
    <col min="2068" max="2078" width="4.33203125" style="111"/>
    <col min="2079" max="2079" width="9.33203125" style="111" bestFit="1" customWidth="1"/>
    <col min="2080" max="2080" width="8.44140625" style="111" bestFit="1" customWidth="1"/>
    <col min="2081" max="2304" width="4.33203125" style="111"/>
    <col min="2305" max="2305" width="4.6640625" style="111" customWidth="1"/>
    <col min="2306" max="2306" width="4.33203125" style="111" customWidth="1"/>
    <col min="2307" max="2307" width="5" style="111" bestFit="1" customWidth="1"/>
    <col min="2308" max="2322" width="4.33203125" style="111"/>
    <col min="2323" max="2323" width="5.6640625" style="111" customWidth="1"/>
    <col min="2324" max="2334" width="4.33203125" style="111"/>
    <col min="2335" max="2335" width="9.33203125" style="111" bestFit="1" customWidth="1"/>
    <col min="2336" max="2336" width="8.44140625" style="111" bestFit="1" customWidth="1"/>
    <col min="2337" max="2560" width="4.33203125" style="111"/>
    <col min="2561" max="2561" width="4.6640625" style="111" customWidth="1"/>
    <col min="2562" max="2562" width="4.33203125" style="111" customWidth="1"/>
    <col min="2563" max="2563" width="5" style="111" bestFit="1" customWidth="1"/>
    <col min="2564" max="2578" width="4.33203125" style="111"/>
    <col min="2579" max="2579" width="5.6640625" style="111" customWidth="1"/>
    <col min="2580" max="2590" width="4.33203125" style="111"/>
    <col min="2591" max="2591" width="9.33203125" style="111" bestFit="1" customWidth="1"/>
    <col min="2592" max="2592" width="8.44140625" style="111" bestFit="1" customWidth="1"/>
    <col min="2593" max="2816" width="4.33203125" style="111"/>
    <col min="2817" max="2817" width="4.6640625" style="111" customWidth="1"/>
    <col min="2818" max="2818" width="4.33203125" style="111" customWidth="1"/>
    <col min="2819" max="2819" width="5" style="111" bestFit="1" customWidth="1"/>
    <col min="2820" max="2834" width="4.33203125" style="111"/>
    <col min="2835" max="2835" width="5.6640625" style="111" customWidth="1"/>
    <col min="2836" max="2846" width="4.33203125" style="111"/>
    <col min="2847" max="2847" width="9.33203125" style="111" bestFit="1" customWidth="1"/>
    <col min="2848" max="2848" width="8.44140625" style="111" bestFit="1" customWidth="1"/>
    <col min="2849" max="3072" width="4.33203125" style="111"/>
    <col min="3073" max="3073" width="4.6640625" style="111" customWidth="1"/>
    <col min="3074" max="3074" width="4.33203125" style="111" customWidth="1"/>
    <col min="3075" max="3075" width="5" style="111" bestFit="1" customWidth="1"/>
    <col min="3076" max="3090" width="4.33203125" style="111"/>
    <col min="3091" max="3091" width="5.6640625" style="111" customWidth="1"/>
    <col min="3092" max="3102" width="4.33203125" style="111"/>
    <col min="3103" max="3103" width="9.33203125" style="111" bestFit="1" customWidth="1"/>
    <col min="3104" max="3104" width="8.44140625" style="111" bestFit="1" customWidth="1"/>
    <col min="3105" max="3328" width="4.33203125" style="111"/>
    <col min="3329" max="3329" width="4.6640625" style="111" customWidth="1"/>
    <col min="3330" max="3330" width="4.33203125" style="111" customWidth="1"/>
    <col min="3331" max="3331" width="5" style="111" bestFit="1" customWidth="1"/>
    <col min="3332" max="3346" width="4.33203125" style="111"/>
    <col min="3347" max="3347" width="5.6640625" style="111" customWidth="1"/>
    <col min="3348" max="3358" width="4.33203125" style="111"/>
    <col min="3359" max="3359" width="9.33203125" style="111" bestFit="1" customWidth="1"/>
    <col min="3360" max="3360" width="8.44140625" style="111" bestFit="1" customWidth="1"/>
    <col min="3361" max="3584" width="4.33203125" style="111"/>
    <col min="3585" max="3585" width="4.6640625" style="111" customWidth="1"/>
    <col min="3586" max="3586" width="4.33203125" style="111" customWidth="1"/>
    <col min="3587" max="3587" width="5" style="111" bestFit="1" customWidth="1"/>
    <col min="3588" max="3602" width="4.33203125" style="111"/>
    <col min="3603" max="3603" width="5.6640625" style="111" customWidth="1"/>
    <col min="3604" max="3614" width="4.33203125" style="111"/>
    <col min="3615" max="3615" width="9.33203125" style="111" bestFit="1" customWidth="1"/>
    <col min="3616" max="3616" width="8.44140625" style="111" bestFit="1" customWidth="1"/>
    <col min="3617" max="3840" width="4.33203125" style="111"/>
    <col min="3841" max="3841" width="4.6640625" style="111" customWidth="1"/>
    <col min="3842" max="3842" width="4.33203125" style="111" customWidth="1"/>
    <col min="3843" max="3843" width="5" style="111" bestFit="1" customWidth="1"/>
    <col min="3844" max="3858" width="4.33203125" style="111"/>
    <col min="3859" max="3859" width="5.6640625" style="111" customWidth="1"/>
    <col min="3860" max="3870" width="4.33203125" style="111"/>
    <col min="3871" max="3871" width="9.33203125" style="111" bestFit="1" customWidth="1"/>
    <col min="3872" max="3872" width="8.44140625" style="111" bestFit="1" customWidth="1"/>
    <col min="3873" max="4096" width="4.33203125" style="111"/>
    <col min="4097" max="4097" width="4.6640625" style="111" customWidth="1"/>
    <col min="4098" max="4098" width="4.33203125" style="111" customWidth="1"/>
    <col min="4099" max="4099" width="5" style="111" bestFit="1" customWidth="1"/>
    <col min="4100" max="4114" width="4.33203125" style="111"/>
    <col min="4115" max="4115" width="5.6640625" style="111" customWidth="1"/>
    <col min="4116" max="4126" width="4.33203125" style="111"/>
    <col min="4127" max="4127" width="9.33203125" style="111" bestFit="1" customWidth="1"/>
    <col min="4128" max="4128" width="8.44140625" style="111" bestFit="1" customWidth="1"/>
    <col min="4129" max="4352" width="4.33203125" style="111"/>
    <col min="4353" max="4353" width="4.6640625" style="111" customWidth="1"/>
    <col min="4354" max="4354" width="4.33203125" style="111" customWidth="1"/>
    <col min="4355" max="4355" width="5" style="111" bestFit="1" customWidth="1"/>
    <col min="4356" max="4370" width="4.33203125" style="111"/>
    <col min="4371" max="4371" width="5.6640625" style="111" customWidth="1"/>
    <col min="4372" max="4382" width="4.33203125" style="111"/>
    <col min="4383" max="4383" width="9.33203125" style="111" bestFit="1" customWidth="1"/>
    <col min="4384" max="4384" width="8.44140625" style="111" bestFit="1" customWidth="1"/>
    <col min="4385" max="4608" width="4.33203125" style="111"/>
    <col min="4609" max="4609" width="4.6640625" style="111" customWidth="1"/>
    <col min="4610" max="4610" width="4.33203125" style="111" customWidth="1"/>
    <col min="4611" max="4611" width="5" style="111" bestFit="1" customWidth="1"/>
    <col min="4612" max="4626" width="4.33203125" style="111"/>
    <col min="4627" max="4627" width="5.6640625" style="111" customWidth="1"/>
    <col min="4628" max="4638" width="4.33203125" style="111"/>
    <col min="4639" max="4639" width="9.33203125" style="111" bestFit="1" customWidth="1"/>
    <col min="4640" max="4640" width="8.44140625" style="111" bestFit="1" customWidth="1"/>
    <col min="4641" max="4864" width="4.33203125" style="111"/>
    <col min="4865" max="4865" width="4.6640625" style="111" customWidth="1"/>
    <col min="4866" max="4866" width="4.33203125" style="111" customWidth="1"/>
    <col min="4867" max="4867" width="5" style="111" bestFit="1" customWidth="1"/>
    <col min="4868" max="4882" width="4.33203125" style="111"/>
    <col min="4883" max="4883" width="5.6640625" style="111" customWidth="1"/>
    <col min="4884" max="4894" width="4.33203125" style="111"/>
    <col min="4895" max="4895" width="9.33203125" style="111" bestFit="1" customWidth="1"/>
    <col min="4896" max="4896" width="8.44140625" style="111" bestFit="1" customWidth="1"/>
    <col min="4897" max="5120" width="4.33203125" style="111"/>
    <col min="5121" max="5121" width="4.6640625" style="111" customWidth="1"/>
    <col min="5122" max="5122" width="4.33203125" style="111" customWidth="1"/>
    <col min="5123" max="5123" width="5" style="111" bestFit="1" customWidth="1"/>
    <col min="5124" max="5138" width="4.33203125" style="111"/>
    <col min="5139" max="5139" width="5.6640625" style="111" customWidth="1"/>
    <col min="5140" max="5150" width="4.33203125" style="111"/>
    <col min="5151" max="5151" width="9.33203125" style="111" bestFit="1" customWidth="1"/>
    <col min="5152" max="5152" width="8.44140625" style="111" bestFit="1" customWidth="1"/>
    <col min="5153" max="5376" width="4.33203125" style="111"/>
    <col min="5377" max="5377" width="4.6640625" style="111" customWidth="1"/>
    <col min="5378" max="5378" width="4.33203125" style="111" customWidth="1"/>
    <col min="5379" max="5379" width="5" style="111" bestFit="1" customWidth="1"/>
    <col min="5380" max="5394" width="4.33203125" style="111"/>
    <col min="5395" max="5395" width="5.6640625" style="111" customWidth="1"/>
    <col min="5396" max="5406" width="4.33203125" style="111"/>
    <col min="5407" max="5407" width="9.33203125" style="111" bestFit="1" customWidth="1"/>
    <col min="5408" max="5408" width="8.44140625" style="111" bestFit="1" customWidth="1"/>
    <col min="5409" max="5632" width="4.33203125" style="111"/>
    <col min="5633" max="5633" width="4.6640625" style="111" customWidth="1"/>
    <col min="5634" max="5634" width="4.33203125" style="111" customWidth="1"/>
    <col min="5635" max="5635" width="5" style="111" bestFit="1" customWidth="1"/>
    <col min="5636" max="5650" width="4.33203125" style="111"/>
    <col min="5651" max="5651" width="5.6640625" style="111" customWidth="1"/>
    <col min="5652" max="5662" width="4.33203125" style="111"/>
    <col min="5663" max="5663" width="9.33203125" style="111" bestFit="1" customWidth="1"/>
    <col min="5664" max="5664" width="8.44140625" style="111" bestFit="1" customWidth="1"/>
    <col min="5665" max="5888" width="4.33203125" style="111"/>
    <col min="5889" max="5889" width="4.6640625" style="111" customWidth="1"/>
    <col min="5890" max="5890" width="4.33203125" style="111" customWidth="1"/>
    <col min="5891" max="5891" width="5" style="111" bestFit="1" customWidth="1"/>
    <col min="5892" max="5906" width="4.33203125" style="111"/>
    <col min="5907" max="5907" width="5.6640625" style="111" customWidth="1"/>
    <col min="5908" max="5918" width="4.33203125" style="111"/>
    <col min="5919" max="5919" width="9.33203125" style="111" bestFit="1" customWidth="1"/>
    <col min="5920" max="5920" width="8.44140625" style="111" bestFit="1" customWidth="1"/>
    <col min="5921" max="6144" width="4.33203125" style="111"/>
    <col min="6145" max="6145" width="4.6640625" style="111" customWidth="1"/>
    <col min="6146" max="6146" width="4.33203125" style="111" customWidth="1"/>
    <col min="6147" max="6147" width="5" style="111" bestFit="1" customWidth="1"/>
    <col min="6148" max="6162" width="4.33203125" style="111"/>
    <col min="6163" max="6163" width="5.6640625" style="111" customWidth="1"/>
    <col min="6164" max="6174" width="4.33203125" style="111"/>
    <col min="6175" max="6175" width="9.33203125" style="111" bestFit="1" customWidth="1"/>
    <col min="6176" max="6176" width="8.44140625" style="111" bestFit="1" customWidth="1"/>
    <col min="6177" max="6400" width="4.33203125" style="111"/>
    <col min="6401" max="6401" width="4.6640625" style="111" customWidth="1"/>
    <col min="6402" max="6402" width="4.33203125" style="111" customWidth="1"/>
    <col min="6403" max="6403" width="5" style="111" bestFit="1" customWidth="1"/>
    <col min="6404" max="6418" width="4.33203125" style="111"/>
    <col min="6419" max="6419" width="5.6640625" style="111" customWidth="1"/>
    <col min="6420" max="6430" width="4.33203125" style="111"/>
    <col min="6431" max="6431" width="9.33203125" style="111" bestFit="1" customWidth="1"/>
    <col min="6432" max="6432" width="8.44140625" style="111" bestFit="1" customWidth="1"/>
    <col min="6433" max="6656" width="4.33203125" style="111"/>
    <col min="6657" max="6657" width="4.6640625" style="111" customWidth="1"/>
    <col min="6658" max="6658" width="4.33203125" style="111" customWidth="1"/>
    <col min="6659" max="6659" width="5" style="111" bestFit="1" customWidth="1"/>
    <col min="6660" max="6674" width="4.33203125" style="111"/>
    <col min="6675" max="6675" width="5.6640625" style="111" customWidth="1"/>
    <col min="6676" max="6686" width="4.33203125" style="111"/>
    <col min="6687" max="6687" width="9.33203125" style="111" bestFit="1" customWidth="1"/>
    <col min="6688" max="6688" width="8.44140625" style="111" bestFit="1" customWidth="1"/>
    <col min="6689" max="6912" width="4.33203125" style="111"/>
    <col min="6913" max="6913" width="4.6640625" style="111" customWidth="1"/>
    <col min="6914" max="6914" width="4.33203125" style="111" customWidth="1"/>
    <col min="6915" max="6915" width="5" style="111" bestFit="1" customWidth="1"/>
    <col min="6916" max="6930" width="4.33203125" style="111"/>
    <col min="6931" max="6931" width="5.6640625" style="111" customWidth="1"/>
    <col min="6932" max="6942" width="4.33203125" style="111"/>
    <col min="6943" max="6943" width="9.33203125" style="111" bestFit="1" customWidth="1"/>
    <col min="6944" max="6944" width="8.44140625" style="111" bestFit="1" customWidth="1"/>
    <col min="6945" max="7168" width="4.33203125" style="111"/>
    <col min="7169" max="7169" width="4.6640625" style="111" customWidth="1"/>
    <col min="7170" max="7170" width="4.33203125" style="111" customWidth="1"/>
    <col min="7171" max="7171" width="5" style="111" bestFit="1" customWidth="1"/>
    <col min="7172" max="7186" width="4.33203125" style="111"/>
    <col min="7187" max="7187" width="5.6640625" style="111" customWidth="1"/>
    <col min="7188" max="7198" width="4.33203125" style="111"/>
    <col min="7199" max="7199" width="9.33203125" style="111" bestFit="1" customWidth="1"/>
    <col min="7200" max="7200" width="8.44140625" style="111" bestFit="1" customWidth="1"/>
    <col min="7201" max="7424" width="4.33203125" style="111"/>
    <col min="7425" max="7425" width="4.6640625" style="111" customWidth="1"/>
    <col min="7426" max="7426" width="4.33203125" style="111" customWidth="1"/>
    <col min="7427" max="7427" width="5" style="111" bestFit="1" customWidth="1"/>
    <col min="7428" max="7442" width="4.33203125" style="111"/>
    <col min="7443" max="7443" width="5.6640625" style="111" customWidth="1"/>
    <col min="7444" max="7454" width="4.33203125" style="111"/>
    <col min="7455" max="7455" width="9.33203125" style="111" bestFit="1" customWidth="1"/>
    <col min="7456" max="7456" width="8.44140625" style="111" bestFit="1" customWidth="1"/>
    <col min="7457" max="7680" width="4.33203125" style="111"/>
    <col min="7681" max="7681" width="4.6640625" style="111" customWidth="1"/>
    <col min="7682" max="7682" width="4.33203125" style="111" customWidth="1"/>
    <col min="7683" max="7683" width="5" style="111" bestFit="1" customWidth="1"/>
    <col min="7684" max="7698" width="4.33203125" style="111"/>
    <col min="7699" max="7699" width="5.6640625" style="111" customWidth="1"/>
    <col min="7700" max="7710" width="4.33203125" style="111"/>
    <col min="7711" max="7711" width="9.33203125" style="111" bestFit="1" customWidth="1"/>
    <col min="7712" max="7712" width="8.44140625" style="111" bestFit="1" customWidth="1"/>
    <col min="7713" max="7936" width="4.33203125" style="111"/>
    <col min="7937" max="7937" width="4.6640625" style="111" customWidth="1"/>
    <col min="7938" max="7938" width="4.33203125" style="111" customWidth="1"/>
    <col min="7939" max="7939" width="5" style="111" bestFit="1" customWidth="1"/>
    <col min="7940" max="7954" width="4.33203125" style="111"/>
    <col min="7955" max="7955" width="5.6640625" style="111" customWidth="1"/>
    <col min="7956" max="7966" width="4.33203125" style="111"/>
    <col min="7967" max="7967" width="9.33203125" style="111" bestFit="1" customWidth="1"/>
    <col min="7968" max="7968" width="8.44140625" style="111" bestFit="1" customWidth="1"/>
    <col min="7969" max="8192" width="4.33203125" style="111"/>
    <col min="8193" max="8193" width="4.6640625" style="111" customWidth="1"/>
    <col min="8194" max="8194" width="4.33203125" style="111" customWidth="1"/>
    <col min="8195" max="8195" width="5" style="111" bestFit="1" customWidth="1"/>
    <col min="8196" max="8210" width="4.33203125" style="111"/>
    <col min="8211" max="8211" width="5.6640625" style="111" customWidth="1"/>
    <col min="8212" max="8222" width="4.33203125" style="111"/>
    <col min="8223" max="8223" width="9.33203125" style="111" bestFit="1" customWidth="1"/>
    <col min="8224" max="8224" width="8.44140625" style="111" bestFit="1" customWidth="1"/>
    <col min="8225" max="8448" width="4.33203125" style="111"/>
    <col min="8449" max="8449" width="4.6640625" style="111" customWidth="1"/>
    <col min="8450" max="8450" width="4.33203125" style="111" customWidth="1"/>
    <col min="8451" max="8451" width="5" style="111" bestFit="1" customWidth="1"/>
    <col min="8452" max="8466" width="4.33203125" style="111"/>
    <col min="8467" max="8467" width="5.6640625" style="111" customWidth="1"/>
    <col min="8468" max="8478" width="4.33203125" style="111"/>
    <col min="8479" max="8479" width="9.33203125" style="111" bestFit="1" customWidth="1"/>
    <col min="8480" max="8480" width="8.44140625" style="111" bestFit="1" customWidth="1"/>
    <col min="8481" max="8704" width="4.33203125" style="111"/>
    <col min="8705" max="8705" width="4.6640625" style="111" customWidth="1"/>
    <col min="8706" max="8706" width="4.33203125" style="111" customWidth="1"/>
    <col min="8707" max="8707" width="5" style="111" bestFit="1" customWidth="1"/>
    <col min="8708" max="8722" width="4.33203125" style="111"/>
    <col min="8723" max="8723" width="5.6640625" style="111" customWidth="1"/>
    <col min="8724" max="8734" width="4.33203125" style="111"/>
    <col min="8735" max="8735" width="9.33203125" style="111" bestFit="1" customWidth="1"/>
    <col min="8736" max="8736" width="8.44140625" style="111" bestFit="1" customWidth="1"/>
    <col min="8737" max="8960" width="4.33203125" style="111"/>
    <col min="8961" max="8961" width="4.6640625" style="111" customWidth="1"/>
    <col min="8962" max="8962" width="4.33203125" style="111" customWidth="1"/>
    <col min="8963" max="8963" width="5" style="111" bestFit="1" customWidth="1"/>
    <col min="8964" max="8978" width="4.33203125" style="111"/>
    <col min="8979" max="8979" width="5.6640625" style="111" customWidth="1"/>
    <col min="8980" max="8990" width="4.33203125" style="111"/>
    <col min="8991" max="8991" width="9.33203125" style="111" bestFit="1" customWidth="1"/>
    <col min="8992" max="8992" width="8.44140625" style="111" bestFit="1" customWidth="1"/>
    <col min="8993" max="9216" width="4.33203125" style="111"/>
    <col min="9217" max="9217" width="4.6640625" style="111" customWidth="1"/>
    <col min="9218" max="9218" width="4.33203125" style="111" customWidth="1"/>
    <col min="9219" max="9219" width="5" style="111" bestFit="1" customWidth="1"/>
    <col min="9220" max="9234" width="4.33203125" style="111"/>
    <col min="9235" max="9235" width="5.6640625" style="111" customWidth="1"/>
    <col min="9236" max="9246" width="4.33203125" style="111"/>
    <col min="9247" max="9247" width="9.33203125" style="111" bestFit="1" customWidth="1"/>
    <col min="9248" max="9248" width="8.44140625" style="111" bestFit="1" customWidth="1"/>
    <col min="9249" max="9472" width="4.33203125" style="111"/>
    <col min="9473" max="9473" width="4.6640625" style="111" customWidth="1"/>
    <col min="9474" max="9474" width="4.33203125" style="111" customWidth="1"/>
    <col min="9475" max="9475" width="5" style="111" bestFit="1" customWidth="1"/>
    <col min="9476" max="9490" width="4.33203125" style="111"/>
    <col min="9491" max="9491" width="5.6640625" style="111" customWidth="1"/>
    <col min="9492" max="9502" width="4.33203125" style="111"/>
    <col min="9503" max="9503" width="9.33203125" style="111" bestFit="1" customWidth="1"/>
    <col min="9504" max="9504" width="8.44140625" style="111" bestFit="1" customWidth="1"/>
    <col min="9505" max="9728" width="4.33203125" style="111"/>
    <col min="9729" max="9729" width="4.6640625" style="111" customWidth="1"/>
    <col min="9730" max="9730" width="4.33203125" style="111" customWidth="1"/>
    <col min="9731" max="9731" width="5" style="111" bestFit="1" customWidth="1"/>
    <col min="9732" max="9746" width="4.33203125" style="111"/>
    <col min="9747" max="9747" width="5.6640625" style="111" customWidth="1"/>
    <col min="9748" max="9758" width="4.33203125" style="111"/>
    <col min="9759" max="9759" width="9.33203125" style="111" bestFit="1" customWidth="1"/>
    <col min="9760" max="9760" width="8.44140625" style="111" bestFit="1" customWidth="1"/>
    <col min="9761" max="9984" width="4.33203125" style="111"/>
    <col min="9985" max="9985" width="4.6640625" style="111" customWidth="1"/>
    <col min="9986" max="9986" width="4.33203125" style="111" customWidth="1"/>
    <col min="9987" max="9987" width="5" style="111" bestFit="1" customWidth="1"/>
    <col min="9988" max="10002" width="4.33203125" style="111"/>
    <col min="10003" max="10003" width="5.6640625" style="111" customWidth="1"/>
    <col min="10004" max="10014" width="4.33203125" style="111"/>
    <col min="10015" max="10015" width="9.33203125" style="111" bestFit="1" customWidth="1"/>
    <col min="10016" max="10016" width="8.44140625" style="111" bestFit="1" customWidth="1"/>
    <col min="10017" max="10240" width="4.33203125" style="111"/>
    <col min="10241" max="10241" width="4.6640625" style="111" customWidth="1"/>
    <col min="10242" max="10242" width="4.33203125" style="111" customWidth="1"/>
    <col min="10243" max="10243" width="5" style="111" bestFit="1" customWidth="1"/>
    <col min="10244" max="10258" width="4.33203125" style="111"/>
    <col min="10259" max="10259" width="5.6640625" style="111" customWidth="1"/>
    <col min="10260" max="10270" width="4.33203125" style="111"/>
    <col min="10271" max="10271" width="9.33203125" style="111" bestFit="1" customWidth="1"/>
    <col min="10272" max="10272" width="8.44140625" style="111" bestFit="1" customWidth="1"/>
    <col min="10273" max="10496" width="4.33203125" style="111"/>
    <col min="10497" max="10497" width="4.6640625" style="111" customWidth="1"/>
    <col min="10498" max="10498" width="4.33203125" style="111" customWidth="1"/>
    <col min="10499" max="10499" width="5" style="111" bestFit="1" customWidth="1"/>
    <col min="10500" max="10514" width="4.33203125" style="111"/>
    <col min="10515" max="10515" width="5.6640625" style="111" customWidth="1"/>
    <col min="10516" max="10526" width="4.33203125" style="111"/>
    <col min="10527" max="10527" width="9.33203125" style="111" bestFit="1" customWidth="1"/>
    <col min="10528" max="10528" width="8.44140625" style="111" bestFit="1" customWidth="1"/>
    <col min="10529" max="10752" width="4.33203125" style="111"/>
    <col min="10753" max="10753" width="4.6640625" style="111" customWidth="1"/>
    <col min="10754" max="10754" width="4.33203125" style="111" customWidth="1"/>
    <col min="10755" max="10755" width="5" style="111" bestFit="1" customWidth="1"/>
    <col min="10756" max="10770" width="4.33203125" style="111"/>
    <col min="10771" max="10771" width="5.6640625" style="111" customWidth="1"/>
    <col min="10772" max="10782" width="4.33203125" style="111"/>
    <col min="10783" max="10783" width="9.33203125" style="111" bestFit="1" customWidth="1"/>
    <col min="10784" max="10784" width="8.44140625" style="111" bestFit="1" customWidth="1"/>
    <col min="10785" max="11008" width="4.33203125" style="111"/>
    <col min="11009" max="11009" width="4.6640625" style="111" customWidth="1"/>
    <col min="11010" max="11010" width="4.33203125" style="111" customWidth="1"/>
    <col min="11011" max="11011" width="5" style="111" bestFit="1" customWidth="1"/>
    <col min="11012" max="11026" width="4.33203125" style="111"/>
    <col min="11027" max="11027" width="5.6640625" style="111" customWidth="1"/>
    <col min="11028" max="11038" width="4.33203125" style="111"/>
    <col min="11039" max="11039" width="9.33203125" style="111" bestFit="1" customWidth="1"/>
    <col min="11040" max="11040" width="8.44140625" style="111" bestFit="1" customWidth="1"/>
    <col min="11041" max="11264" width="4.33203125" style="111"/>
    <col min="11265" max="11265" width="4.6640625" style="111" customWidth="1"/>
    <col min="11266" max="11266" width="4.33203125" style="111" customWidth="1"/>
    <col min="11267" max="11267" width="5" style="111" bestFit="1" customWidth="1"/>
    <col min="11268" max="11282" width="4.33203125" style="111"/>
    <col min="11283" max="11283" width="5.6640625" style="111" customWidth="1"/>
    <col min="11284" max="11294" width="4.33203125" style="111"/>
    <col min="11295" max="11295" width="9.33203125" style="111" bestFit="1" customWidth="1"/>
    <col min="11296" max="11296" width="8.44140625" style="111" bestFit="1" customWidth="1"/>
    <col min="11297" max="11520" width="4.33203125" style="111"/>
    <col min="11521" max="11521" width="4.6640625" style="111" customWidth="1"/>
    <col min="11522" max="11522" width="4.33203125" style="111" customWidth="1"/>
    <col min="11523" max="11523" width="5" style="111" bestFit="1" customWidth="1"/>
    <col min="11524" max="11538" width="4.33203125" style="111"/>
    <col min="11539" max="11539" width="5.6640625" style="111" customWidth="1"/>
    <col min="11540" max="11550" width="4.33203125" style="111"/>
    <col min="11551" max="11551" width="9.33203125" style="111" bestFit="1" customWidth="1"/>
    <col min="11552" max="11552" width="8.44140625" style="111" bestFit="1" customWidth="1"/>
    <col min="11553" max="11776" width="4.33203125" style="111"/>
    <col min="11777" max="11777" width="4.6640625" style="111" customWidth="1"/>
    <col min="11778" max="11778" width="4.33203125" style="111" customWidth="1"/>
    <col min="11779" max="11779" width="5" style="111" bestFit="1" customWidth="1"/>
    <col min="11780" max="11794" width="4.33203125" style="111"/>
    <col min="11795" max="11795" width="5.6640625" style="111" customWidth="1"/>
    <col min="11796" max="11806" width="4.33203125" style="111"/>
    <col min="11807" max="11807" width="9.33203125" style="111" bestFit="1" customWidth="1"/>
    <col min="11808" max="11808" width="8.44140625" style="111" bestFit="1" customWidth="1"/>
    <col min="11809" max="12032" width="4.33203125" style="111"/>
    <col min="12033" max="12033" width="4.6640625" style="111" customWidth="1"/>
    <col min="12034" max="12034" width="4.33203125" style="111" customWidth="1"/>
    <col min="12035" max="12035" width="5" style="111" bestFit="1" customWidth="1"/>
    <col min="12036" max="12050" width="4.33203125" style="111"/>
    <col min="12051" max="12051" width="5.6640625" style="111" customWidth="1"/>
    <col min="12052" max="12062" width="4.33203125" style="111"/>
    <col min="12063" max="12063" width="9.33203125" style="111" bestFit="1" customWidth="1"/>
    <col min="12064" max="12064" width="8.44140625" style="111" bestFit="1" customWidth="1"/>
    <col min="12065" max="12288" width="4.33203125" style="111"/>
    <col min="12289" max="12289" width="4.6640625" style="111" customWidth="1"/>
    <col min="12290" max="12290" width="4.33203125" style="111" customWidth="1"/>
    <col min="12291" max="12291" width="5" style="111" bestFit="1" customWidth="1"/>
    <col min="12292" max="12306" width="4.33203125" style="111"/>
    <col min="12307" max="12307" width="5.6640625" style="111" customWidth="1"/>
    <col min="12308" max="12318" width="4.33203125" style="111"/>
    <col min="12319" max="12319" width="9.33203125" style="111" bestFit="1" customWidth="1"/>
    <col min="12320" max="12320" width="8.44140625" style="111" bestFit="1" customWidth="1"/>
    <col min="12321" max="12544" width="4.33203125" style="111"/>
    <col min="12545" max="12545" width="4.6640625" style="111" customWidth="1"/>
    <col min="12546" max="12546" width="4.33203125" style="111" customWidth="1"/>
    <col min="12547" max="12547" width="5" style="111" bestFit="1" customWidth="1"/>
    <col min="12548" max="12562" width="4.33203125" style="111"/>
    <col min="12563" max="12563" width="5.6640625" style="111" customWidth="1"/>
    <col min="12564" max="12574" width="4.33203125" style="111"/>
    <col min="12575" max="12575" width="9.33203125" style="111" bestFit="1" customWidth="1"/>
    <col min="12576" max="12576" width="8.44140625" style="111" bestFit="1" customWidth="1"/>
    <col min="12577" max="12800" width="4.33203125" style="111"/>
    <col min="12801" max="12801" width="4.6640625" style="111" customWidth="1"/>
    <col min="12802" max="12802" width="4.33203125" style="111" customWidth="1"/>
    <col min="12803" max="12803" width="5" style="111" bestFit="1" customWidth="1"/>
    <col min="12804" max="12818" width="4.33203125" style="111"/>
    <col min="12819" max="12819" width="5.6640625" style="111" customWidth="1"/>
    <col min="12820" max="12830" width="4.33203125" style="111"/>
    <col min="12831" max="12831" width="9.33203125" style="111" bestFit="1" customWidth="1"/>
    <col min="12832" max="12832" width="8.44140625" style="111" bestFit="1" customWidth="1"/>
    <col min="12833" max="13056" width="4.33203125" style="111"/>
    <col min="13057" max="13057" width="4.6640625" style="111" customWidth="1"/>
    <col min="13058" max="13058" width="4.33203125" style="111" customWidth="1"/>
    <col min="13059" max="13059" width="5" style="111" bestFit="1" customWidth="1"/>
    <col min="13060" max="13074" width="4.33203125" style="111"/>
    <col min="13075" max="13075" width="5.6640625" style="111" customWidth="1"/>
    <col min="13076" max="13086" width="4.33203125" style="111"/>
    <col min="13087" max="13087" width="9.33203125" style="111" bestFit="1" customWidth="1"/>
    <col min="13088" max="13088" width="8.44140625" style="111" bestFit="1" customWidth="1"/>
    <col min="13089" max="13312" width="4.33203125" style="111"/>
    <col min="13313" max="13313" width="4.6640625" style="111" customWidth="1"/>
    <col min="13314" max="13314" width="4.33203125" style="111" customWidth="1"/>
    <col min="13315" max="13315" width="5" style="111" bestFit="1" customWidth="1"/>
    <col min="13316" max="13330" width="4.33203125" style="111"/>
    <col min="13331" max="13331" width="5.6640625" style="111" customWidth="1"/>
    <col min="13332" max="13342" width="4.33203125" style="111"/>
    <col min="13343" max="13343" width="9.33203125" style="111" bestFit="1" customWidth="1"/>
    <col min="13344" max="13344" width="8.44140625" style="111" bestFit="1" customWidth="1"/>
    <col min="13345" max="13568" width="4.33203125" style="111"/>
    <col min="13569" max="13569" width="4.6640625" style="111" customWidth="1"/>
    <col min="13570" max="13570" width="4.33203125" style="111" customWidth="1"/>
    <col min="13571" max="13571" width="5" style="111" bestFit="1" customWidth="1"/>
    <col min="13572" max="13586" width="4.33203125" style="111"/>
    <col min="13587" max="13587" width="5.6640625" style="111" customWidth="1"/>
    <col min="13588" max="13598" width="4.33203125" style="111"/>
    <col min="13599" max="13599" width="9.33203125" style="111" bestFit="1" customWidth="1"/>
    <col min="13600" max="13600" width="8.44140625" style="111" bestFit="1" customWidth="1"/>
    <col min="13601" max="13824" width="4.33203125" style="111"/>
    <col min="13825" max="13825" width="4.6640625" style="111" customWidth="1"/>
    <col min="13826" max="13826" width="4.33203125" style="111" customWidth="1"/>
    <col min="13827" max="13827" width="5" style="111" bestFit="1" customWidth="1"/>
    <col min="13828" max="13842" width="4.33203125" style="111"/>
    <col min="13843" max="13843" width="5.6640625" style="111" customWidth="1"/>
    <col min="13844" max="13854" width="4.33203125" style="111"/>
    <col min="13855" max="13855" width="9.33203125" style="111" bestFit="1" customWidth="1"/>
    <col min="13856" max="13856" width="8.44140625" style="111" bestFit="1" customWidth="1"/>
    <col min="13857" max="14080" width="4.33203125" style="111"/>
    <col min="14081" max="14081" width="4.6640625" style="111" customWidth="1"/>
    <col min="14082" max="14082" width="4.33203125" style="111" customWidth="1"/>
    <col min="14083" max="14083" width="5" style="111" bestFit="1" customWidth="1"/>
    <col min="14084" max="14098" width="4.33203125" style="111"/>
    <col min="14099" max="14099" width="5.6640625" style="111" customWidth="1"/>
    <col min="14100" max="14110" width="4.33203125" style="111"/>
    <col min="14111" max="14111" width="9.33203125" style="111" bestFit="1" customWidth="1"/>
    <col min="14112" max="14112" width="8.44140625" style="111" bestFit="1" customWidth="1"/>
    <col min="14113" max="14336" width="4.33203125" style="111"/>
    <col min="14337" max="14337" width="4.6640625" style="111" customWidth="1"/>
    <col min="14338" max="14338" width="4.33203125" style="111" customWidth="1"/>
    <col min="14339" max="14339" width="5" style="111" bestFit="1" customWidth="1"/>
    <col min="14340" max="14354" width="4.33203125" style="111"/>
    <col min="14355" max="14355" width="5.6640625" style="111" customWidth="1"/>
    <col min="14356" max="14366" width="4.33203125" style="111"/>
    <col min="14367" max="14367" width="9.33203125" style="111" bestFit="1" customWidth="1"/>
    <col min="14368" max="14368" width="8.44140625" style="111" bestFit="1" customWidth="1"/>
    <col min="14369" max="14592" width="4.33203125" style="111"/>
    <col min="14593" max="14593" width="4.6640625" style="111" customWidth="1"/>
    <col min="14594" max="14594" width="4.33203125" style="111" customWidth="1"/>
    <col min="14595" max="14595" width="5" style="111" bestFit="1" customWidth="1"/>
    <col min="14596" max="14610" width="4.33203125" style="111"/>
    <col min="14611" max="14611" width="5.6640625" style="111" customWidth="1"/>
    <col min="14612" max="14622" width="4.33203125" style="111"/>
    <col min="14623" max="14623" width="9.33203125" style="111" bestFit="1" customWidth="1"/>
    <col min="14624" max="14624" width="8.44140625" style="111" bestFit="1" customWidth="1"/>
    <col min="14625" max="14848" width="4.33203125" style="111"/>
    <col min="14849" max="14849" width="4.6640625" style="111" customWidth="1"/>
    <col min="14850" max="14850" width="4.33203125" style="111" customWidth="1"/>
    <col min="14851" max="14851" width="5" style="111" bestFit="1" customWidth="1"/>
    <col min="14852" max="14866" width="4.33203125" style="111"/>
    <col min="14867" max="14867" width="5.6640625" style="111" customWidth="1"/>
    <col min="14868" max="14878" width="4.33203125" style="111"/>
    <col min="14879" max="14879" width="9.33203125" style="111" bestFit="1" customWidth="1"/>
    <col min="14880" max="14880" width="8.44140625" style="111" bestFit="1" customWidth="1"/>
    <col min="14881" max="15104" width="4.33203125" style="111"/>
    <col min="15105" max="15105" width="4.6640625" style="111" customWidth="1"/>
    <col min="15106" max="15106" width="4.33203125" style="111" customWidth="1"/>
    <col min="15107" max="15107" width="5" style="111" bestFit="1" customWidth="1"/>
    <col min="15108" max="15122" width="4.33203125" style="111"/>
    <col min="15123" max="15123" width="5.6640625" style="111" customWidth="1"/>
    <col min="15124" max="15134" width="4.33203125" style="111"/>
    <col min="15135" max="15135" width="9.33203125" style="111" bestFit="1" customWidth="1"/>
    <col min="15136" max="15136" width="8.44140625" style="111" bestFit="1" customWidth="1"/>
    <col min="15137" max="15360" width="4.33203125" style="111"/>
    <col min="15361" max="15361" width="4.6640625" style="111" customWidth="1"/>
    <col min="15362" max="15362" width="4.33203125" style="111" customWidth="1"/>
    <col min="15363" max="15363" width="5" style="111" bestFit="1" customWidth="1"/>
    <col min="15364" max="15378" width="4.33203125" style="111"/>
    <col min="15379" max="15379" width="5.6640625" style="111" customWidth="1"/>
    <col min="15380" max="15390" width="4.33203125" style="111"/>
    <col min="15391" max="15391" width="9.33203125" style="111" bestFit="1" customWidth="1"/>
    <col min="15392" max="15392" width="8.44140625" style="111" bestFit="1" customWidth="1"/>
    <col min="15393" max="15616" width="4.33203125" style="111"/>
    <col min="15617" max="15617" width="4.6640625" style="111" customWidth="1"/>
    <col min="15618" max="15618" width="4.33203125" style="111" customWidth="1"/>
    <col min="15619" max="15619" width="5" style="111" bestFit="1" customWidth="1"/>
    <col min="15620" max="15634" width="4.33203125" style="111"/>
    <col min="15635" max="15635" width="5.6640625" style="111" customWidth="1"/>
    <col min="15636" max="15646" width="4.33203125" style="111"/>
    <col min="15647" max="15647" width="9.33203125" style="111" bestFit="1" customWidth="1"/>
    <col min="15648" max="15648" width="8.44140625" style="111" bestFit="1" customWidth="1"/>
    <col min="15649" max="15872" width="4.33203125" style="111"/>
    <col min="15873" max="15873" width="4.6640625" style="111" customWidth="1"/>
    <col min="15874" max="15874" width="4.33203125" style="111" customWidth="1"/>
    <col min="15875" max="15875" width="5" style="111" bestFit="1" customWidth="1"/>
    <col min="15876" max="15890" width="4.33203125" style="111"/>
    <col min="15891" max="15891" width="5.6640625" style="111" customWidth="1"/>
    <col min="15892" max="15902" width="4.33203125" style="111"/>
    <col min="15903" max="15903" width="9.33203125" style="111" bestFit="1" customWidth="1"/>
    <col min="15904" max="15904" width="8.44140625" style="111" bestFit="1" customWidth="1"/>
    <col min="15905" max="16128" width="4.33203125" style="111"/>
    <col min="16129" max="16129" width="4.6640625" style="111" customWidth="1"/>
    <col min="16130" max="16130" width="4.33203125" style="111" customWidth="1"/>
    <col min="16131" max="16131" width="5" style="111" bestFit="1" customWidth="1"/>
    <col min="16132" max="16146" width="4.33203125" style="111"/>
    <col min="16147" max="16147" width="5.6640625" style="111" customWidth="1"/>
    <col min="16148" max="16158" width="4.33203125" style="111"/>
    <col min="16159" max="16159" width="9.33203125" style="111" bestFit="1" customWidth="1"/>
    <col min="16160" max="16160" width="8.44140625" style="111" bestFit="1" customWidth="1"/>
    <col min="16161" max="16384" width="4.33203125" style="111"/>
  </cols>
  <sheetData>
    <row r="1" spans="1:20" s="171" customFormat="1" ht="19.2">
      <c r="B1" s="163" t="s">
        <v>186</v>
      </c>
    </row>
    <row r="2" spans="1:20" s="171" customFormat="1" ht="14.4">
      <c r="B2" s="172" t="s">
        <v>187</v>
      </c>
    </row>
    <row r="3" spans="1:20" s="171" customFormat="1" ht="14.4" hidden="1">
      <c r="B3" s="172" t="s">
        <v>188</v>
      </c>
      <c r="C3" s="172"/>
      <c r="D3" s="172"/>
      <c r="E3" s="172"/>
      <c r="F3" s="172"/>
      <c r="G3" s="172"/>
      <c r="H3" s="463">
        <v>45108</v>
      </c>
      <c r="I3" s="464"/>
      <c r="J3" s="465"/>
      <c r="K3" s="172" t="s">
        <v>189</v>
      </c>
    </row>
    <row r="4" spans="1:20" s="171" customFormat="1" ht="15" hidden="1" thickBot="1">
      <c r="A4" s="173"/>
      <c r="B4" s="172" t="s">
        <v>190</v>
      </c>
      <c r="C4" s="172"/>
      <c r="D4" s="172"/>
      <c r="E4" s="172"/>
      <c r="F4" s="172"/>
      <c r="G4" s="172"/>
      <c r="H4" s="172"/>
      <c r="I4" s="172"/>
      <c r="J4" s="172"/>
      <c r="K4" s="172"/>
      <c r="T4" s="174"/>
    </row>
    <row r="5" spans="1:20" s="113" customFormat="1" ht="12">
      <c r="S5" s="114" t="s">
        <v>191</v>
      </c>
    </row>
    <row r="6" spans="1:20" s="113" customFormat="1" ht="12">
      <c r="S6" s="114"/>
    </row>
    <row r="7" spans="1:20" ht="30" customHeight="1">
      <c r="B7" s="466" t="s">
        <v>192</v>
      </c>
      <c r="C7" s="466"/>
      <c r="D7" s="466"/>
      <c r="E7" s="466"/>
      <c r="F7" s="466"/>
      <c r="G7" s="466"/>
      <c r="H7" s="466"/>
      <c r="I7" s="466"/>
      <c r="J7" s="466"/>
      <c r="K7" s="466"/>
      <c r="L7" s="466"/>
      <c r="M7" s="466"/>
      <c r="N7" s="466"/>
      <c r="O7" s="466"/>
      <c r="P7" s="466"/>
      <c r="Q7" s="466"/>
      <c r="R7" s="466"/>
      <c r="S7" s="466"/>
    </row>
    <row r="8" spans="1:20" s="113" customFormat="1" ht="12">
      <c r="A8" s="115"/>
      <c r="B8" s="115"/>
      <c r="C8" s="115"/>
      <c r="D8" s="115"/>
      <c r="E8" s="115"/>
      <c r="F8" s="115"/>
      <c r="G8" s="115"/>
      <c r="H8" s="115"/>
      <c r="I8" s="115"/>
      <c r="J8" s="115"/>
      <c r="K8" s="115"/>
      <c r="L8" s="115"/>
      <c r="M8" s="115"/>
      <c r="N8" s="115"/>
      <c r="O8" s="115"/>
      <c r="P8" s="115"/>
      <c r="Q8" s="115"/>
      <c r="R8" s="115"/>
      <c r="S8" s="115"/>
    </row>
    <row r="9" spans="1:20" s="113" customFormat="1" ht="13.5" customHeight="1">
      <c r="N9" s="467" t="str">
        <f>IF(本社!M8="","　 年　 月　 日",DATEVALUE(本社!M8+2018&amp;"年"&amp;本社!V8&amp;"月"&amp;本社!AF8&amp;"日"))</f>
        <v>　 年　 月　 日</v>
      </c>
      <c r="O9" s="467"/>
      <c r="P9" s="467"/>
      <c r="Q9" s="467"/>
      <c r="R9" s="467"/>
      <c r="S9" s="467"/>
    </row>
    <row r="10" spans="1:20" s="113" customFormat="1" ht="24" customHeight="1">
      <c r="S10" s="114"/>
    </row>
    <row r="11" spans="1:20" s="113" customFormat="1" ht="12">
      <c r="B11" s="468" t="s">
        <v>409</v>
      </c>
      <c r="C11" s="468"/>
      <c r="D11" s="468"/>
      <c r="E11" s="468"/>
    </row>
    <row r="12" spans="1:20" s="113" customFormat="1" ht="24" customHeight="1">
      <c r="A12" s="115"/>
      <c r="B12" s="115"/>
      <c r="C12" s="115"/>
      <c r="D12" s="115"/>
    </row>
    <row r="13" spans="1:20" s="113" customFormat="1" ht="12">
      <c r="G13" s="113" t="s">
        <v>193</v>
      </c>
    </row>
    <row r="14" spans="1:20" s="113" customFormat="1" ht="36" customHeight="1">
      <c r="G14" s="468" t="s">
        <v>194</v>
      </c>
      <c r="H14" s="468"/>
      <c r="I14" s="468"/>
      <c r="J14" s="469" t="str">
        <f>IF(本社!BZ19="","",本社!Z19&amp;本社!AX19&amp;本社!BZ19)</f>
        <v/>
      </c>
      <c r="K14" s="469"/>
      <c r="L14" s="469"/>
      <c r="M14" s="469"/>
      <c r="N14" s="469"/>
      <c r="O14" s="469"/>
      <c r="P14" s="469"/>
      <c r="Q14" s="469"/>
      <c r="R14" s="469"/>
    </row>
    <row r="15" spans="1:20" s="113" customFormat="1" ht="24" customHeight="1">
      <c r="G15" s="468" t="s">
        <v>195</v>
      </c>
      <c r="H15" s="468"/>
      <c r="I15" s="468"/>
      <c r="J15" s="469" t="str">
        <f>本社!Z24&amp;""</f>
        <v/>
      </c>
      <c r="K15" s="469"/>
      <c r="L15" s="469"/>
      <c r="M15" s="469"/>
      <c r="N15" s="469"/>
      <c r="O15" s="469"/>
      <c r="P15" s="469"/>
      <c r="Q15" s="469"/>
      <c r="R15" s="469"/>
      <c r="S15" s="116"/>
    </row>
    <row r="16" spans="1:20" s="113" customFormat="1" ht="12">
      <c r="G16" s="468" t="s">
        <v>196</v>
      </c>
      <c r="H16" s="468"/>
      <c r="I16" s="468"/>
      <c r="J16" s="469" t="str">
        <f>IF(本社!BO32="","",本社!Z27&amp;"　"&amp;本社!AF32&amp;"　"&amp;本社!BO32)</f>
        <v/>
      </c>
      <c r="K16" s="469"/>
      <c r="L16" s="469"/>
      <c r="M16" s="469"/>
      <c r="N16" s="469"/>
      <c r="O16" s="469"/>
      <c r="P16" s="469"/>
      <c r="Q16" s="469"/>
      <c r="R16" s="115" t="s">
        <v>197</v>
      </c>
    </row>
    <row r="17" spans="2:19" s="113" customFormat="1" ht="24" customHeight="1"/>
    <row r="18" spans="2:19" s="113" customFormat="1" ht="12">
      <c r="D18" s="113" t="s">
        <v>410</v>
      </c>
    </row>
    <row r="19" spans="2:19" s="113" customFormat="1" ht="12">
      <c r="D19" s="113" t="s">
        <v>198</v>
      </c>
    </row>
    <row r="20" spans="2:19" s="113" customFormat="1" ht="24" customHeight="1"/>
    <row r="21" spans="2:19" s="113" customFormat="1" ht="12">
      <c r="B21" s="115"/>
      <c r="C21" s="115"/>
      <c r="D21" s="115"/>
      <c r="E21" s="115"/>
      <c r="F21" s="115"/>
      <c r="G21" s="115"/>
      <c r="H21" s="115"/>
      <c r="I21" s="115" t="s">
        <v>199</v>
      </c>
      <c r="J21" s="115"/>
      <c r="K21" s="115"/>
      <c r="L21" s="115"/>
      <c r="M21" s="115"/>
      <c r="N21" s="115"/>
      <c r="O21" s="115"/>
      <c r="P21" s="115"/>
      <c r="Q21" s="115"/>
      <c r="R21" s="115"/>
      <c r="S21" s="115"/>
    </row>
    <row r="22" spans="2:19" s="113" customFormat="1" ht="24" customHeight="1">
      <c r="B22" s="115"/>
      <c r="C22" s="115"/>
      <c r="D22" s="115"/>
      <c r="Q22" s="115"/>
      <c r="R22" s="115"/>
      <c r="S22" s="115"/>
    </row>
    <row r="23" spans="2:19" s="113" customFormat="1" ht="12">
      <c r="B23" s="113" t="s">
        <v>200</v>
      </c>
    </row>
    <row r="24" spans="2:19" s="113" customFormat="1" ht="36" customHeight="1">
      <c r="C24" s="468" t="s">
        <v>194</v>
      </c>
      <c r="D24" s="468"/>
      <c r="E24" s="468"/>
      <c r="F24" s="469" t="str">
        <f>IF(委任先!AR20="","",委任先!AR16&amp;委任先!AR18&amp;委任先!AR20)</f>
        <v/>
      </c>
      <c r="G24" s="469"/>
      <c r="H24" s="469"/>
      <c r="I24" s="469"/>
      <c r="J24" s="469"/>
      <c r="K24" s="469"/>
      <c r="L24" s="469"/>
      <c r="M24" s="469"/>
      <c r="N24" s="469"/>
      <c r="O24" s="469"/>
    </row>
    <row r="25" spans="2:19" s="113" customFormat="1" ht="24" customHeight="1">
      <c r="C25" s="468" t="s">
        <v>195</v>
      </c>
      <c r="D25" s="468"/>
      <c r="E25" s="468"/>
      <c r="F25" s="470" t="str">
        <f>IF(委任先!AR6="","",本社!Z24&amp;"　"&amp;委任先!AR6)</f>
        <v/>
      </c>
      <c r="G25" s="470"/>
      <c r="H25" s="470"/>
      <c r="I25" s="470"/>
      <c r="J25" s="470"/>
      <c r="K25" s="470"/>
      <c r="L25" s="470"/>
      <c r="M25" s="470"/>
      <c r="N25" s="470"/>
      <c r="O25" s="470"/>
    </row>
    <row r="26" spans="2:19" s="113" customFormat="1" ht="12">
      <c r="C26" s="468" t="s">
        <v>201</v>
      </c>
      <c r="D26" s="468"/>
      <c r="E26" s="468"/>
      <c r="F26" s="469" t="str">
        <f>IF(委任先!BS12="","",委任先!AR8&amp;"　"&amp;委任先!AR12&amp;"　"&amp;委任先!BS12)</f>
        <v/>
      </c>
      <c r="G26" s="469"/>
      <c r="H26" s="469"/>
      <c r="I26" s="469"/>
      <c r="J26" s="469"/>
      <c r="K26" s="469"/>
      <c r="L26" s="469"/>
      <c r="N26" s="115" t="s">
        <v>202</v>
      </c>
    </row>
    <row r="27" spans="2:19" s="113" customFormat="1" ht="24" customHeight="1"/>
    <row r="28" spans="2:19" s="113" customFormat="1" ht="12">
      <c r="B28" s="113" t="s">
        <v>203</v>
      </c>
    </row>
    <row r="29" spans="2:19" s="113" customFormat="1" ht="12">
      <c r="B29" s="470" t="s">
        <v>204</v>
      </c>
      <c r="C29" s="470"/>
      <c r="D29" s="470"/>
      <c r="E29" s="470"/>
      <c r="F29" s="470"/>
      <c r="G29" s="470"/>
      <c r="H29" s="470"/>
      <c r="I29" s="470"/>
      <c r="J29" s="470"/>
      <c r="K29" s="470"/>
      <c r="L29" s="470"/>
      <c r="M29" s="470"/>
      <c r="N29" s="470"/>
      <c r="O29" s="470"/>
      <c r="P29" s="470"/>
      <c r="Q29" s="470"/>
      <c r="R29" s="470"/>
      <c r="S29" s="470"/>
    </row>
    <row r="30" spans="2:19" s="113" customFormat="1" ht="12">
      <c r="B30" s="469" t="s">
        <v>205</v>
      </c>
      <c r="C30" s="469"/>
      <c r="D30" s="469"/>
      <c r="E30" s="469"/>
      <c r="F30" s="469"/>
      <c r="G30" s="469"/>
      <c r="H30" s="469"/>
      <c r="I30" s="469"/>
      <c r="J30" s="469"/>
      <c r="K30" s="469"/>
      <c r="L30" s="469"/>
      <c r="M30" s="469"/>
      <c r="N30" s="469"/>
      <c r="O30" s="469"/>
      <c r="P30" s="469"/>
      <c r="Q30" s="469"/>
      <c r="R30" s="469"/>
      <c r="S30" s="469"/>
    </row>
    <row r="31" spans="2:19" s="113" customFormat="1" ht="12">
      <c r="B31" s="112"/>
    </row>
    <row r="32" spans="2:19" s="113" customFormat="1" ht="24" customHeight="1">
      <c r="C32" s="117" t="s">
        <v>206</v>
      </c>
      <c r="D32" s="473" t="s">
        <v>207</v>
      </c>
      <c r="E32" s="473"/>
      <c r="F32" s="473"/>
      <c r="G32" s="473"/>
      <c r="H32" s="473"/>
      <c r="I32" s="473"/>
      <c r="J32" s="473"/>
      <c r="K32" s="473"/>
      <c r="L32" s="473"/>
      <c r="M32" s="473"/>
      <c r="N32" s="473"/>
      <c r="O32" s="473"/>
      <c r="P32" s="473"/>
      <c r="Q32" s="473"/>
    </row>
    <row r="33" spans="1:21" s="113" customFormat="1" ht="24" customHeight="1">
      <c r="C33" s="118" t="str">
        <f>IF(業種他!D10="","","○")</f>
        <v/>
      </c>
      <c r="D33" s="474" t="s">
        <v>208</v>
      </c>
      <c r="E33" s="474"/>
      <c r="F33" s="474"/>
      <c r="G33" s="474"/>
      <c r="H33" s="474"/>
      <c r="I33" s="474"/>
      <c r="J33" s="474"/>
      <c r="K33" s="474"/>
      <c r="L33" s="474"/>
      <c r="M33" s="474"/>
      <c r="N33" s="474"/>
      <c r="O33" s="474"/>
      <c r="P33" s="474"/>
      <c r="Q33" s="474"/>
      <c r="U33" s="119"/>
    </row>
    <row r="34" spans="1:21" s="113" customFormat="1" ht="24" customHeight="1">
      <c r="C34" s="118" t="str">
        <f>IF(業種他!D11="","","○")</f>
        <v/>
      </c>
      <c r="D34" s="474" t="s">
        <v>209</v>
      </c>
      <c r="E34" s="474"/>
      <c r="F34" s="474"/>
      <c r="G34" s="474"/>
      <c r="H34" s="474"/>
      <c r="I34" s="474"/>
      <c r="J34" s="474"/>
      <c r="K34" s="474"/>
      <c r="L34" s="474"/>
      <c r="M34" s="474"/>
      <c r="N34" s="474"/>
      <c r="O34" s="474"/>
      <c r="P34" s="474"/>
      <c r="Q34" s="474"/>
    </row>
    <row r="35" spans="1:21" s="113" customFormat="1" ht="24" customHeight="1">
      <c r="C35" s="118" t="str">
        <f>IF(業種他!D12="","","○")</f>
        <v/>
      </c>
      <c r="D35" s="474" t="s">
        <v>210</v>
      </c>
      <c r="E35" s="474"/>
      <c r="F35" s="474"/>
      <c r="G35" s="474"/>
      <c r="H35" s="474"/>
      <c r="I35" s="474"/>
      <c r="J35" s="474"/>
      <c r="K35" s="474"/>
      <c r="L35" s="474"/>
      <c r="M35" s="474"/>
      <c r="N35" s="474"/>
      <c r="O35" s="474"/>
      <c r="P35" s="474"/>
      <c r="Q35" s="474"/>
    </row>
    <row r="36" spans="1:21" s="113" customFormat="1" ht="24" customHeight="1">
      <c r="C36" s="118" t="str">
        <f>IF(業種他!D13="","","○")</f>
        <v/>
      </c>
      <c r="D36" s="474" t="s">
        <v>211</v>
      </c>
      <c r="E36" s="474"/>
      <c r="F36" s="474"/>
      <c r="G36" s="474"/>
      <c r="H36" s="474"/>
      <c r="I36" s="474"/>
      <c r="J36" s="474"/>
      <c r="K36" s="474"/>
      <c r="L36" s="474"/>
      <c r="M36" s="474"/>
      <c r="N36" s="474"/>
      <c r="O36" s="474"/>
      <c r="P36" s="474"/>
      <c r="Q36" s="474"/>
    </row>
    <row r="37" spans="1:21" s="113" customFormat="1" ht="24" customHeight="1">
      <c r="C37" s="118" t="str">
        <f>IF(業種他!D14="","","○")</f>
        <v/>
      </c>
      <c r="D37" s="475" t="s">
        <v>212</v>
      </c>
      <c r="E37" s="476"/>
      <c r="F37" s="477" t="str">
        <f>業種他!D14&amp;""</f>
        <v/>
      </c>
      <c r="G37" s="477"/>
      <c r="H37" s="477"/>
      <c r="I37" s="477"/>
      <c r="J37" s="477"/>
      <c r="K37" s="477"/>
      <c r="L37" s="477"/>
      <c r="M37" s="477"/>
      <c r="N37" s="477"/>
      <c r="O37" s="477"/>
      <c r="P37" s="477"/>
      <c r="Q37" s="120" t="s">
        <v>213</v>
      </c>
    </row>
    <row r="38" spans="1:21" s="113" customFormat="1" ht="24" customHeight="1"/>
    <row r="39" spans="1:21" s="113" customFormat="1" ht="12">
      <c r="B39" s="113" t="s">
        <v>214</v>
      </c>
    </row>
    <row r="40" spans="1:21" s="113" customFormat="1" ht="12"/>
    <row r="41" spans="1:21" s="113" customFormat="1" ht="12">
      <c r="C41" s="471" t="s">
        <v>259</v>
      </c>
      <c r="D41" s="471"/>
      <c r="E41" s="471"/>
      <c r="F41" s="471"/>
      <c r="G41" s="471"/>
      <c r="H41" s="198" t="s">
        <v>260</v>
      </c>
    </row>
    <row r="42" spans="1:21" s="113" customFormat="1" ht="12"/>
    <row r="43" spans="1:21" s="113" customFormat="1" ht="12.6" thickBot="1">
      <c r="C43" s="472">
        <v>46843</v>
      </c>
      <c r="D43" s="472"/>
      <c r="E43" s="472"/>
      <c r="F43" s="472"/>
      <c r="G43" s="472"/>
    </row>
    <row r="44" spans="1:21" s="113" customFormat="1" ht="12.6" thickTop="1">
      <c r="A44" s="121"/>
      <c r="T44" s="122"/>
    </row>
  </sheetData>
  <mergeCells count="27">
    <mergeCell ref="C41:G41"/>
    <mergeCell ref="C43:G43"/>
    <mergeCell ref="D32:Q32"/>
    <mergeCell ref="D33:Q33"/>
    <mergeCell ref="D34:Q34"/>
    <mergeCell ref="D35:Q35"/>
    <mergeCell ref="D36:Q36"/>
    <mergeCell ref="D37:E37"/>
    <mergeCell ref="F37:P37"/>
    <mergeCell ref="B30:S30"/>
    <mergeCell ref="G15:I15"/>
    <mergeCell ref="J15:R15"/>
    <mergeCell ref="G16:I16"/>
    <mergeCell ref="J16:Q16"/>
    <mergeCell ref="C24:E24"/>
    <mergeCell ref="F24:O24"/>
    <mergeCell ref="C25:E25"/>
    <mergeCell ref="F25:O25"/>
    <mergeCell ref="C26:E26"/>
    <mergeCell ref="F26:L26"/>
    <mergeCell ref="B29:S29"/>
    <mergeCell ref="H3:J3"/>
    <mergeCell ref="B7:S7"/>
    <mergeCell ref="N9:S9"/>
    <mergeCell ref="B11:E11"/>
    <mergeCell ref="G14:I14"/>
    <mergeCell ref="J14:R14"/>
  </mergeCells>
  <phoneticPr fontId="2"/>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No6"/>
  <dimension ref="A1:V27"/>
  <sheetViews>
    <sheetView showGridLines="0" view="pageBreakPreview" zoomScaleNormal="100" zoomScaleSheetLayoutView="100" workbookViewId="0">
      <selection activeCell="B10" sqref="B10"/>
    </sheetView>
  </sheetViews>
  <sheetFormatPr defaultColWidth="5" defaultRowHeight="30" customHeight="1"/>
  <cols>
    <col min="1" max="13" width="5" style="111"/>
    <col min="14" max="14" width="4" style="111" customWidth="1"/>
    <col min="15" max="18" width="5.6640625" style="111" customWidth="1"/>
    <col min="19" max="269" width="5" style="111"/>
    <col min="270" max="270" width="4" style="111" customWidth="1"/>
    <col min="271" max="274" width="5.6640625" style="111" customWidth="1"/>
    <col min="275" max="525" width="5" style="111"/>
    <col min="526" max="526" width="4" style="111" customWidth="1"/>
    <col min="527" max="530" width="5.6640625" style="111" customWidth="1"/>
    <col min="531" max="781" width="5" style="111"/>
    <col min="782" max="782" width="4" style="111" customWidth="1"/>
    <col min="783" max="786" width="5.6640625" style="111" customWidth="1"/>
    <col min="787" max="1037" width="5" style="111"/>
    <col min="1038" max="1038" width="4" style="111" customWidth="1"/>
    <col min="1039" max="1042" width="5.6640625" style="111" customWidth="1"/>
    <col min="1043" max="1293" width="5" style="111"/>
    <col min="1294" max="1294" width="4" style="111" customWidth="1"/>
    <col min="1295" max="1298" width="5.6640625" style="111" customWidth="1"/>
    <col min="1299" max="1549" width="5" style="111"/>
    <col min="1550" max="1550" width="4" style="111" customWidth="1"/>
    <col min="1551" max="1554" width="5.6640625" style="111" customWidth="1"/>
    <col min="1555" max="1805" width="5" style="111"/>
    <col min="1806" max="1806" width="4" style="111" customWidth="1"/>
    <col min="1807" max="1810" width="5.6640625" style="111" customWidth="1"/>
    <col min="1811" max="2061" width="5" style="111"/>
    <col min="2062" max="2062" width="4" style="111" customWidth="1"/>
    <col min="2063" max="2066" width="5.6640625" style="111" customWidth="1"/>
    <col min="2067" max="2317" width="5" style="111"/>
    <col min="2318" max="2318" width="4" style="111" customWidth="1"/>
    <col min="2319" max="2322" width="5.6640625" style="111" customWidth="1"/>
    <col min="2323" max="2573" width="5" style="111"/>
    <col min="2574" max="2574" width="4" style="111" customWidth="1"/>
    <col min="2575" max="2578" width="5.6640625" style="111" customWidth="1"/>
    <col min="2579" max="2829" width="5" style="111"/>
    <col min="2830" max="2830" width="4" style="111" customWidth="1"/>
    <col min="2831" max="2834" width="5.6640625" style="111" customWidth="1"/>
    <col min="2835" max="3085" width="5" style="111"/>
    <col min="3086" max="3086" width="4" style="111" customWidth="1"/>
    <col min="3087" max="3090" width="5.6640625" style="111" customWidth="1"/>
    <col min="3091" max="3341" width="5" style="111"/>
    <col min="3342" max="3342" width="4" style="111" customWidth="1"/>
    <col min="3343" max="3346" width="5.6640625" style="111" customWidth="1"/>
    <col min="3347" max="3597" width="5" style="111"/>
    <col min="3598" max="3598" width="4" style="111" customWidth="1"/>
    <col min="3599" max="3602" width="5.6640625" style="111" customWidth="1"/>
    <col min="3603" max="3853" width="5" style="111"/>
    <col min="3854" max="3854" width="4" style="111" customWidth="1"/>
    <col min="3855" max="3858" width="5.6640625" style="111" customWidth="1"/>
    <col min="3859" max="4109" width="5" style="111"/>
    <col min="4110" max="4110" width="4" style="111" customWidth="1"/>
    <col min="4111" max="4114" width="5.6640625" style="111" customWidth="1"/>
    <col min="4115" max="4365" width="5" style="111"/>
    <col min="4366" max="4366" width="4" style="111" customWidth="1"/>
    <col min="4367" max="4370" width="5.6640625" style="111" customWidth="1"/>
    <col min="4371" max="4621" width="5" style="111"/>
    <col min="4622" max="4622" width="4" style="111" customWidth="1"/>
    <col min="4623" max="4626" width="5.6640625" style="111" customWidth="1"/>
    <col min="4627" max="4877" width="5" style="111"/>
    <col min="4878" max="4878" width="4" style="111" customWidth="1"/>
    <col min="4879" max="4882" width="5.6640625" style="111" customWidth="1"/>
    <col min="4883" max="5133" width="5" style="111"/>
    <col min="5134" max="5134" width="4" style="111" customWidth="1"/>
    <col min="5135" max="5138" width="5.6640625" style="111" customWidth="1"/>
    <col min="5139" max="5389" width="5" style="111"/>
    <col min="5390" max="5390" width="4" style="111" customWidth="1"/>
    <col min="5391" max="5394" width="5.6640625" style="111" customWidth="1"/>
    <col min="5395" max="5645" width="5" style="111"/>
    <col min="5646" max="5646" width="4" style="111" customWidth="1"/>
    <col min="5647" max="5650" width="5.6640625" style="111" customWidth="1"/>
    <col min="5651" max="5901" width="5" style="111"/>
    <col min="5902" max="5902" width="4" style="111" customWidth="1"/>
    <col min="5903" max="5906" width="5.6640625" style="111" customWidth="1"/>
    <col min="5907" max="6157" width="5" style="111"/>
    <col min="6158" max="6158" width="4" style="111" customWidth="1"/>
    <col min="6159" max="6162" width="5.6640625" style="111" customWidth="1"/>
    <col min="6163" max="6413" width="5" style="111"/>
    <col min="6414" max="6414" width="4" style="111" customWidth="1"/>
    <col min="6415" max="6418" width="5.6640625" style="111" customWidth="1"/>
    <col min="6419" max="6669" width="5" style="111"/>
    <col min="6670" max="6670" width="4" style="111" customWidth="1"/>
    <col min="6671" max="6674" width="5.6640625" style="111" customWidth="1"/>
    <col min="6675" max="6925" width="5" style="111"/>
    <col min="6926" max="6926" width="4" style="111" customWidth="1"/>
    <col min="6927" max="6930" width="5.6640625" style="111" customWidth="1"/>
    <col min="6931" max="7181" width="5" style="111"/>
    <col min="7182" max="7182" width="4" style="111" customWidth="1"/>
    <col min="7183" max="7186" width="5.6640625" style="111" customWidth="1"/>
    <col min="7187" max="7437" width="5" style="111"/>
    <col min="7438" max="7438" width="4" style="111" customWidth="1"/>
    <col min="7439" max="7442" width="5.6640625" style="111" customWidth="1"/>
    <col min="7443" max="7693" width="5" style="111"/>
    <col min="7694" max="7694" width="4" style="111" customWidth="1"/>
    <col min="7695" max="7698" width="5.6640625" style="111" customWidth="1"/>
    <col min="7699" max="7949" width="5" style="111"/>
    <col min="7950" max="7950" width="4" style="111" customWidth="1"/>
    <col min="7951" max="7954" width="5.6640625" style="111" customWidth="1"/>
    <col min="7955" max="8205" width="5" style="111"/>
    <col min="8206" max="8206" width="4" style="111" customWidth="1"/>
    <col min="8207" max="8210" width="5.6640625" style="111" customWidth="1"/>
    <col min="8211" max="8461" width="5" style="111"/>
    <col min="8462" max="8462" width="4" style="111" customWidth="1"/>
    <col min="8463" max="8466" width="5.6640625" style="111" customWidth="1"/>
    <col min="8467" max="8717" width="5" style="111"/>
    <col min="8718" max="8718" width="4" style="111" customWidth="1"/>
    <col min="8719" max="8722" width="5.6640625" style="111" customWidth="1"/>
    <col min="8723" max="8973" width="5" style="111"/>
    <col min="8974" max="8974" width="4" style="111" customWidth="1"/>
    <col min="8975" max="8978" width="5.6640625" style="111" customWidth="1"/>
    <col min="8979" max="9229" width="5" style="111"/>
    <col min="9230" max="9230" width="4" style="111" customWidth="1"/>
    <col min="9231" max="9234" width="5.6640625" style="111" customWidth="1"/>
    <col min="9235" max="9485" width="5" style="111"/>
    <col min="9486" max="9486" width="4" style="111" customWidth="1"/>
    <col min="9487" max="9490" width="5.6640625" style="111" customWidth="1"/>
    <col min="9491" max="9741" width="5" style="111"/>
    <col min="9742" max="9742" width="4" style="111" customWidth="1"/>
    <col min="9743" max="9746" width="5.6640625" style="111" customWidth="1"/>
    <col min="9747" max="9997" width="5" style="111"/>
    <col min="9998" max="9998" width="4" style="111" customWidth="1"/>
    <col min="9999" max="10002" width="5.6640625" style="111" customWidth="1"/>
    <col min="10003" max="10253" width="5" style="111"/>
    <col min="10254" max="10254" width="4" style="111" customWidth="1"/>
    <col min="10255" max="10258" width="5.6640625" style="111" customWidth="1"/>
    <col min="10259" max="10509" width="5" style="111"/>
    <col min="10510" max="10510" width="4" style="111" customWidth="1"/>
    <col min="10511" max="10514" width="5.6640625" style="111" customWidth="1"/>
    <col min="10515" max="10765" width="5" style="111"/>
    <col min="10766" max="10766" width="4" style="111" customWidth="1"/>
    <col min="10767" max="10770" width="5.6640625" style="111" customWidth="1"/>
    <col min="10771" max="11021" width="5" style="111"/>
    <col min="11022" max="11022" width="4" style="111" customWidth="1"/>
    <col min="11023" max="11026" width="5.6640625" style="111" customWidth="1"/>
    <col min="11027" max="11277" width="5" style="111"/>
    <col min="11278" max="11278" width="4" style="111" customWidth="1"/>
    <col min="11279" max="11282" width="5.6640625" style="111" customWidth="1"/>
    <col min="11283" max="11533" width="5" style="111"/>
    <col min="11534" max="11534" width="4" style="111" customWidth="1"/>
    <col min="11535" max="11538" width="5.6640625" style="111" customWidth="1"/>
    <col min="11539" max="11789" width="5" style="111"/>
    <col min="11790" max="11790" width="4" style="111" customWidth="1"/>
    <col min="11791" max="11794" width="5.6640625" style="111" customWidth="1"/>
    <col min="11795" max="12045" width="5" style="111"/>
    <col min="12046" max="12046" width="4" style="111" customWidth="1"/>
    <col min="12047" max="12050" width="5.6640625" style="111" customWidth="1"/>
    <col min="12051" max="12301" width="5" style="111"/>
    <col min="12302" max="12302" width="4" style="111" customWidth="1"/>
    <col min="12303" max="12306" width="5.6640625" style="111" customWidth="1"/>
    <col min="12307" max="12557" width="5" style="111"/>
    <col min="12558" max="12558" width="4" style="111" customWidth="1"/>
    <col min="12559" max="12562" width="5.6640625" style="111" customWidth="1"/>
    <col min="12563" max="12813" width="5" style="111"/>
    <col min="12814" max="12814" width="4" style="111" customWidth="1"/>
    <col min="12815" max="12818" width="5.6640625" style="111" customWidth="1"/>
    <col min="12819" max="13069" width="5" style="111"/>
    <col min="13070" max="13070" width="4" style="111" customWidth="1"/>
    <col min="13071" max="13074" width="5.6640625" style="111" customWidth="1"/>
    <col min="13075" max="13325" width="5" style="111"/>
    <col min="13326" max="13326" width="4" style="111" customWidth="1"/>
    <col min="13327" max="13330" width="5.6640625" style="111" customWidth="1"/>
    <col min="13331" max="13581" width="5" style="111"/>
    <col min="13582" max="13582" width="4" style="111" customWidth="1"/>
    <col min="13583" max="13586" width="5.6640625" style="111" customWidth="1"/>
    <col min="13587" max="13837" width="5" style="111"/>
    <col min="13838" max="13838" width="4" style="111" customWidth="1"/>
    <col min="13839" max="13842" width="5.6640625" style="111" customWidth="1"/>
    <col min="13843" max="14093" width="5" style="111"/>
    <col min="14094" max="14094" width="4" style="111" customWidth="1"/>
    <col min="14095" max="14098" width="5.6640625" style="111" customWidth="1"/>
    <col min="14099" max="14349" width="5" style="111"/>
    <col min="14350" max="14350" width="4" style="111" customWidth="1"/>
    <col min="14351" max="14354" width="5.6640625" style="111" customWidth="1"/>
    <col min="14355" max="14605" width="5" style="111"/>
    <col min="14606" max="14606" width="4" style="111" customWidth="1"/>
    <col min="14607" max="14610" width="5.6640625" style="111" customWidth="1"/>
    <col min="14611" max="14861" width="5" style="111"/>
    <col min="14862" max="14862" width="4" style="111" customWidth="1"/>
    <col min="14863" max="14866" width="5.6640625" style="111" customWidth="1"/>
    <col min="14867" max="15117" width="5" style="111"/>
    <col min="15118" max="15118" width="4" style="111" customWidth="1"/>
    <col min="15119" max="15122" width="5.6640625" style="111" customWidth="1"/>
    <col min="15123" max="15373" width="5" style="111"/>
    <col min="15374" max="15374" width="4" style="111" customWidth="1"/>
    <col min="15375" max="15378" width="5.6640625" style="111" customWidth="1"/>
    <col min="15379" max="15629" width="5" style="111"/>
    <col min="15630" max="15630" width="4" style="111" customWidth="1"/>
    <col min="15631" max="15634" width="5.6640625" style="111" customWidth="1"/>
    <col min="15635" max="15885" width="5" style="111"/>
    <col min="15886" max="15886" width="4" style="111" customWidth="1"/>
    <col min="15887" max="15890" width="5.6640625" style="111" customWidth="1"/>
    <col min="15891" max="16141" width="5" style="111"/>
    <col min="16142" max="16142" width="4" style="111" customWidth="1"/>
    <col min="16143" max="16146" width="5.6640625" style="111" customWidth="1"/>
    <col min="16147" max="16384" width="5" style="111"/>
  </cols>
  <sheetData>
    <row r="1" spans="1:22" s="171" customFormat="1" ht="19.2">
      <c r="B1" s="163" t="s">
        <v>186</v>
      </c>
    </row>
    <row r="2" spans="1:22" s="171" customFormat="1" ht="15" thickBot="1">
      <c r="A2" s="173"/>
      <c r="B2" s="172" t="s">
        <v>187</v>
      </c>
      <c r="S2" s="174"/>
    </row>
    <row r="3" spans="1:22" ht="15" thickTop="1">
      <c r="R3" s="114" t="s">
        <v>215</v>
      </c>
    </row>
    <row r="4" spans="1:22" ht="14.4">
      <c r="R4" s="114"/>
    </row>
    <row r="5" spans="1:22" ht="42.75" customHeight="1">
      <c r="B5" s="466" t="s">
        <v>216</v>
      </c>
      <c r="C5" s="466"/>
      <c r="D5" s="466"/>
      <c r="E5" s="466"/>
      <c r="F5" s="466"/>
      <c r="G5" s="466"/>
      <c r="H5" s="466"/>
      <c r="I5" s="466"/>
      <c r="J5" s="466"/>
      <c r="K5" s="466"/>
      <c r="L5" s="466"/>
      <c r="M5" s="466"/>
      <c r="N5" s="466"/>
      <c r="O5" s="466"/>
      <c r="P5" s="466"/>
      <c r="Q5" s="466"/>
      <c r="R5" s="466"/>
      <c r="S5" s="123"/>
      <c r="T5" s="112"/>
      <c r="U5" s="123"/>
      <c r="V5" s="123"/>
    </row>
    <row r="6" spans="1:22" ht="23.4">
      <c r="B6" s="124"/>
      <c r="C6" s="124"/>
      <c r="D6" s="124"/>
      <c r="E6" s="124"/>
      <c r="F6" s="124"/>
      <c r="G6" s="124"/>
      <c r="H6" s="124"/>
      <c r="I6" s="124"/>
      <c r="J6" s="124"/>
      <c r="K6" s="124"/>
      <c r="L6" s="124"/>
      <c r="M6" s="124"/>
      <c r="N6" s="124"/>
      <c r="O6" s="124"/>
      <c r="P6" s="124"/>
      <c r="Q6" s="124"/>
      <c r="R6" s="124"/>
      <c r="S6" s="123"/>
      <c r="T6" s="123"/>
      <c r="U6" s="123"/>
      <c r="V6" s="123"/>
    </row>
    <row r="7" spans="1:22" ht="14.4">
      <c r="B7" s="124"/>
      <c r="C7" s="124"/>
      <c r="D7" s="124"/>
      <c r="E7" s="124"/>
      <c r="F7" s="124"/>
      <c r="G7" s="124"/>
      <c r="H7" s="124"/>
      <c r="I7" s="124"/>
      <c r="J7" s="124"/>
      <c r="K7" s="124"/>
      <c r="L7" s="124"/>
      <c r="N7" s="481" t="str">
        <f>IF(本社!M8="","　 年　 月　 日",DATEVALUE(本社!M8+2018&amp;"年"&amp;本社!V8&amp;"月"&amp;本社!AF8&amp;"日"))</f>
        <v>　 年　 月　 日</v>
      </c>
      <c r="O7" s="481"/>
      <c r="P7" s="481"/>
      <c r="Q7" s="481"/>
      <c r="R7" s="481"/>
      <c r="S7" s="125"/>
      <c r="T7" s="125"/>
      <c r="U7" s="125"/>
      <c r="V7" s="125"/>
    </row>
    <row r="8" spans="1:22" ht="15.75" customHeight="1">
      <c r="B8" s="126"/>
      <c r="C8" s="126"/>
      <c r="D8" s="126"/>
      <c r="E8" s="126"/>
      <c r="F8" s="126"/>
      <c r="G8" s="126"/>
      <c r="H8" s="126"/>
      <c r="I8" s="126"/>
      <c r="J8" s="126"/>
      <c r="K8" s="126"/>
      <c r="L8" s="126"/>
      <c r="M8" s="126"/>
      <c r="N8" s="126"/>
      <c r="O8" s="126"/>
      <c r="P8" s="126"/>
      <c r="Q8" s="126"/>
      <c r="R8" s="126"/>
    </row>
    <row r="9" spans="1:22" ht="14.4">
      <c r="B9" s="126" t="s">
        <v>411</v>
      </c>
      <c r="C9" s="126"/>
      <c r="D9" s="126"/>
      <c r="E9" s="126"/>
      <c r="F9" s="126"/>
      <c r="G9" s="126"/>
      <c r="H9" s="126"/>
      <c r="I9" s="126"/>
      <c r="J9" s="126"/>
      <c r="K9" s="126"/>
      <c r="L9" s="126"/>
      <c r="M9" s="126"/>
      <c r="N9" s="126"/>
      <c r="O9" s="126"/>
      <c r="P9" s="126"/>
      <c r="Q9" s="126"/>
      <c r="R9" s="126"/>
    </row>
    <row r="10" spans="1:22" ht="30" customHeight="1">
      <c r="B10" s="126"/>
      <c r="C10" s="126"/>
      <c r="D10" s="126"/>
      <c r="E10" s="126"/>
      <c r="F10" s="126"/>
      <c r="G10" s="126"/>
      <c r="H10" s="126"/>
      <c r="I10" s="126"/>
      <c r="J10" s="126"/>
      <c r="K10" s="126"/>
      <c r="L10" s="126"/>
      <c r="M10" s="126"/>
      <c r="N10" s="126"/>
      <c r="O10" s="126"/>
      <c r="P10" s="126"/>
      <c r="Q10" s="126"/>
      <c r="R10" s="126"/>
    </row>
    <row r="11" spans="1:22" ht="30" customHeight="1">
      <c r="B11" s="126"/>
      <c r="C11" s="126"/>
      <c r="D11" s="126"/>
      <c r="E11" s="126"/>
      <c r="F11" s="126"/>
      <c r="G11" s="126"/>
      <c r="H11" s="126"/>
      <c r="I11" s="126"/>
      <c r="J11" s="126"/>
      <c r="K11" s="126"/>
      <c r="L11" s="126"/>
      <c r="M11" s="126"/>
      <c r="N11" s="126"/>
      <c r="O11" s="126"/>
      <c r="P11" s="126"/>
      <c r="Q11" s="126"/>
      <c r="R11" s="126"/>
    </row>
    <row r="12" spans="1:22" ht="30" customHeight="1">
      <c r="B12" s="126" t="s">
        <v>217</v>
      </c>
      <c r="C12" s="126"/>
      <c r="D12" s="126"/>
      <c r="E12" s="126"/>
      <c r="F12" s="126"/>
      <c r="G12" s="126"/>
      <c r="H12" s="126"/>
      <c r="I12" s="126"/>
      <c r="J12" s="126"/>
      <c r="K12" s="126"/>
      <c r="L12" s="126"/>
      <c r="M12" s="126"/>
      <c r="N12" s="126"/>
      <c r="O12" s="480" t="s">
        <v>218</v>
      </c>
      <c r="P12" s="480"/>
      <c r="Q12" s="480"/>
      <c r="R12" s="480"/>
    </row>
    <row r="13" spans="1:22" ht="36" customHeight="1">
      <c r="B13" s="126"/>
      <c r="C13" s="478" t="s">
        <v>194</v>
      </c>
      <c r="D13" s="478"/>
      <c r="E13" s="478"/>
      <c r="F13" s="482" t="str">
        <f>IF(本社!BZ19="","",本社!Z19&amp;本社!AX19&amp;本社!BZ19)</f>
        <v/>
      </c>
      <c r="G13" s="482"/>
      <c r="H13" s="482"/>
      <c r="I13" s="482"/>
      <c r="J13" s="482"/>
      <c r="K13" s="482"/>
      <c r="L13" s="482"/>
      <c r="M13" s="482"/>
      <c r="N13" s="126"/>
      <c r="O13" s="127"/>
      <c r="P13" s="128"/>
      <c r="Q13" s="128"/>
      <c r="R13" s="129"/>
    </row>
    <row r="14" spans="1:22" ht="24" customHeight="1">
      <c r="B14" s="126"/>
      <c r="C14" s="478" t="s">
        <v>195</v>
      </c>
      <c r="D14" s="478"/>
      <c r="E14" s="478"/>
      <c r="F14" s="483" t="str">
        <f>本社!Z24&amp;""</f>
        <v/>
      </c>
      <c r="G14" s="483"/>
      <c r="H14" s="483"/>
      <c r="I14" s="483"/>
      <c r="J14" s="483"/>
      <c r="K14" s="483"/>
      <c r="L14" s="483"/>
      <c r="M14" s="483"/>
      <c r="N14" s="126"/>
      <c r="O14" s="130"/>
      <c r="P14" s="126"/>
      <c r="Q14" s="126"/>
      <c r="R14" s="131"/>
    </row>
    <row r="15" spans="1:22" ht="24" customHeight="1">
      <c r="B15" s="126"/>
      <c r="C15" s="478" t="s">
        <v>196</v>
      </c>
      <c r="D15" s="478"/>
      <c r="E15" s="478"/>
      <c r="F15" s="479" t="str">
        <f>IF(本社!BO32="","",本社!Z27&amp;"　"&amp;本社!AF32&amp;"　"&amp;本社!BO32)</f>
        <v/>
      </c>
      <c r="G15" s="479"/>
      <c r="H15" s="479"/>
      <c r="I15" s="479"/>
      <c r="J15" s="479"/>
      <c r="K15" s="479"/>
      <c r="L15" s="479"/>
      <c r="M15" s="479"/>
      <c r="N15" s="126"/>
      <c r="O15" s="130"/>
      <c r="P15" s="126"/>
      <c r="Q15" s="126"/>
      <c r="R15" s="131"/>
    </row>
    <row r="16" spans="1:22" ht="32.1" customHeight="1">
      <c r="B16" s="126"/>
      <c r="C16" s="126"/>
      <c r="D16" s="126"/>
      <c r="E16" s="126"/>
      <c r="F16" s="126"/>
      <c r="G16" s="126"/>
      <c r="H16" s="126"/>
      <c r="I16" s="126"/>
      <c r="J16" s="126"/>
      <c r="K16" s="126"/>
      <c r="L16" s="126"/>
      <c r="M16" s="126"/>
      <c r="N16" s="132"/>
      <c r="O16" s="133"/>
      <c r="P16" s="134"/>
      <c r="Q16" s="134"/>
      <c r="R16" s="135"/>
    </row>
    <row r="17" spans="1:19" ht="32.1" customHeight="1">
      <c r="B17" s="126"/>
      <c r="C17" s="126"/>
      <c r="D17" s="126"/>
      <c r="E17" s="126"/>
      <c r="F17" s="126"/>
      <c r="G17" s="126"/>
      <c r="H17" s="126"/>
      <c r="I17" s="126"/>
      <c r="J17" s="126"/>
      <c r="K17" s="126"/>
      <c r="L17" s="126"/>
      <c r="M17" s="126"/>
      <c r="N17" s="132"/>
      <c r="O17" s="132"/>
      <c r="P17" s="126"/>
      <c r="Q17" s="126"/>
      <c r="R17" s="126"/>
    </row>
    <row r="18" spans="1:19" ht="32.1" customHeight="1">
      <c r="B18" s="126"/>
      <c r="C18" s="126"/>
      <c r="D18" s="126"/>
      <c r="E18" s="126"/>
      <c r="F18" s="126"/>
      <c r="G18" s="126"/>
      <c r="H18" s="126"/>
      <c r="I18" s="126"/>
      <c r="J18" s="126"/>
      <c r="K18" s="126"/>
      <c r="L18" s="126"/>
      <c r="M18" s="126"/>
      <c r="N18" s="132"/>
      <c r="O18" s="132"/>
      <c r="P18" s="126"/>
      <c r="Q18" s="126"/>
      <c r="R18" s="126"/>
    </row>
    <row r="19" spans="1:19" ht="30" customHeight="1">
      <c r="B19" s="126"/>
      <c r="C19" s="126"/>
      <c r="D19" s="126"/>
      <c r="E19" s="126"/>
      <c r="F19" s="126"/>
      <c r="G19" s="126"/>
      <c r="H19" s="126"/>
      <c r="I19" s="126"/>
      <c r="J19" s="126"/>
      <c r="K19" s="126"/>
      <c r="L19" s="126"/>
      <c r="M19" s="126"/>
      <c r="N19" s="126"/>
      <c r="O19" s="126"/>
      <c r="P19" s="126"/>
      <c r="Q19" s="126"/>
      <c r="R19" s="126"/>
    </row>
    <row r="20" spans="1:19" ht="30" customHeight="1">
      <c r="B20" s="126"/>
      <c r="C20" s="126" t="s">
        <v>219</v>
      </c>
      <c r="D20" s="126"/>
      <c r="E20" s="126"/>
      <c r="F20" s="126"/>
      <c r="G20" s="126"/>
      <c r="H20" s="126"/>
      <c r="I20" s="126"/>
      <c r="J20" s="126"/>
      <c r="K20" s="126"/>
      <c r="L20" s="126"/>
      <c r="M20" s="126"/>
      <c r="N20" s="126"/>
      <c r="O20" s="126"/>
      <c r="P20" s="126"/>
      <c r="Q20" s="126"/>
      <c r="R20" s="126"/>
    </row>
    <row r="21" spans="1:19" ht="30" customHeight="1">
      <c r="B21" s="126"/>
      <c r="C21" s="126" t="s">
        <v>220</v>
      </c>
      <c r="D21" s="126"/>
      <c r="E21" s="126"/>
      <c r="F21" s="126"/>
      <c r="G21" s="126"/>
      <c r="H21" s="126"/>
      <c r="I21" s="126"/>
      <c r="J21" s="126"/>
      <c r="K21" s="126"/>
      <c r="L21" s="126"/>
      <c r="M21" s="126"/>
      <c r="N21" s="126"/>
      <c r="O21" s="126"/>
      <c r="P21" s="126"/>
      <c r="Q21" s="126"/>
      <c r="R21" s="126"/>
    </row>
    <row r="22" spans="1:19" ht="30" customHeight="1">
      <c r="B22" s="126"/>
      <c r="C22" s="126"/>
      <c r="D22" s="126"/>
      <c r="E22" s="126"/>
      <c r="F22" s="126"/>
      <c r="G22" s="126"/>
      <c r="H22" s="126"/>
      <c r="I22" s="126"/>
      <c r="J22" s="126"/>
      <c r="K22" s="126"/>
      <c r="L22" s="126"/>
      <c r="M22" s="126"/>
      <c r="N22" s="126"/>
      <c r="O22" s="480" t="s">
        <v>221</v>
      </c>
      <c r="P22" s="480"/>
      <c r="Q22" s="480"/>
      <c r="R22" s="480"/>
    </row>
    <row r="23" spans="1:19" ht="32.1" customHeight="1">
      <c r="B23" s="126"/>
      <c r="C23" s="126"/>
      <c r="D23" s="126"/>
      <c r="E23" s="126"/>
      <c r="F23" s="126"/>
      <c r="G23" s="126"/>
      <c r="H23" s="126"/>
      <c r="I23" s="126"/>
      <c r="J23" s="126"/>
      <c r="K23" s="126"/>
      <c r="L23" s="126"/>
      <c r="M23" s="126"/>
      <c r="N23" s="126"/>
      <c r="O23" s="127"/>
      <c r="P23" s="128"/>
      <c r="Q23" s="128"/>
      <c r="R23" s="129"/>
    </row>
    <row r="24" spans="1:19" ht="32.1" customHeight="1">
      <c r="B24" s="126"/>
      <c r="C24" s="132"/>
      <c r="D24" s="126"/>
      <c r="E24" s="126"/>
      <c r="F24" s="126"/>
      <c r="G24" s="126"/>
      <c r="H24" s="126"/>
      <c r="I24" s="126"/>
      <c r="J24" s="126"/>
      <c r="K24" s="126"/>
      <c r="L24" s="132"/>
      <c r="M24" s="126"/>
      <c r="N24" s="126"/>
      <c r="O24" s="130"/>
      <c r="P24" s="126"/>
      <c r="Q24" s="126"/>
      <c r="R24" s="131"/>
    </row>
    <row r="25" spans="1:19" ht="32.1" customHeight="1">
      <c r="B25" s="126"/>
      <c r="C25" s="126"/>
      <c r="D25" s="126"/>
      <c r="E25" s="126"/>
      <c r="F25" s="126"/>
      <c r="G25" s="126"/>
      <c r="H25" s="126"/>
      <c r="I25" s="126"/>
      <c r="J25" s="126"/>
      <c r="K25" s="126"/>
      <c r="L25" s="126"/>
      <c r="M25" s="126"/>
      <c r="N25" s="126"/>
      <c r="O25" s="130"/>
      <c r="P25" s="126"/>
      <c r="Q25" s="126"/>
      <c r="R25" s="131"/>
    </row>
    <row r="26" spans="1:19" ht="32.1" customHeight="1" thickBot="1">
      <c r="B26" s="126"/>
      <c r="C26" s="126"/>
      <c r="D26" s="126"/>
      <c r="E26" s="126"/>
      <c r="F26" s="126"/>
      <c r="G26" s="126"/>
      <c r="H26" s="126"/>
      <c r="I26" s="126"/>
      <c r="J26" s="126"/>
      <c r="K26" s="126"/>
      <c r="L26" s="126"/>
      <c r="M26" s="126"/>
      <c r="N26" s="126"/>
      <c r="O26" s="136"/>
      <c r="P26" s="134"/>
      <c r="Q26" s="134"/>
      <c r="R26" s="135"/>
    </row>
    <row r="27" spans="1:19" ht="15" thickTop="1">
      <c r="A27" s="137"/>
      <c r="S27" s="138"/>
    </row>
  </sheetData>
  <mergeCells count="10">
    <mergeCell ref="C15:E15"/>
    <mergeCell ref="F15:M15"/>
    <mergeCell ref="O22:R22"/>
    <mergeCell ref="B5:R5"/>
    <mergeCell ref="N7:R7"/>
    <mergeCell ref="O12:R12"/>
    <mergeCell ref="C13:E13"/>
    <mergeCell ref="F13:M13"/>
    <mergeCell ref="C14:E14"/>
    <mergeCell ref="F14:M14"/>
  </mergeCells>
  <phoneticPr fontId="2"/>
  <printOptions horizontalCentered="1"/>
  <pageMargins left="0.78740157480314965" right="0.78740157480314965" top="1.1811023622047245" bottom="1.181102362204724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No7"/>
  <dimension ref="A1:S24"/>
  <sheetViews>
    <sheetView showGridLines="0" view="pageBreakPreview" zoomScaleNormal="100" zoomScaleSheetLayoutView="100" workbookViewId="0">
      <selection activeCell="C23" sqref="C23"/>
    </sheetView>
  </sheetViews>
  <sheetFormatPr defaultRowHeight="13.2"/>
  <cols>
    <col min="1" max="1" width="3.21875" style="126" customWidth="1"/>
    <col min="2" max="18" width="5" style="126" customWidth="1"/>
    <col min="19" max="19" width="3.88671875" style="126" customWidth="1"/>
    <col min="20" max="24" width="5" style="126" customWidth="1"/>
    <col min="25" max="256" width="9" style="126"/>
    <col min="257" max="257" width="3.21875" style="126" customWidth="1"/>
    <col min="258" max="274" width="5" style="126" customWidth="1"/>
    <col min="275" max="275" width="3.88671875" style="126" customWidth="1"/>
    <col min="276" max="280" width="5" style="126" customWidth="1"/>
    <col min="281" max="512" width="9" style="126"/>
    <col min="513" max="513" width="3.21875" style="126" customWidth="1"/>
    <col min="514" max="530" width="5" style="126" customWidth="1"/>
    <col min="531" max="531" width="3.88671875" style="126" customWidth="1"/>
    <col min="532" max="536" width="5" style="126" customWidth="1"/>
    <col min="537" max="768" width="9" style="126"/>
    <col min="769" max="769" width="3.21875" style="126" customWidth="1"/>
    <col min="770" max="786" width="5" style="126" customWidth="1"/>
    <col min="787" max="787" width="3.88671875" style="126" customWidth="1"/>
    <col min="788" max="792" width="5" style="126" customWidth="1"/>
    <col min="793" max="1024" width="9" style="126"/>
    <col min="1025" max="1025" width="3.21875" style="126" customWidth="1"/>
    <col min="1026" max="1042" width="5" style="126" customWidth="1"/>
    <col min="1043" max="1043" width="3.88671875" style="126" customWidth="1"/>
    <col min="1044" max="1048" width="5" style="126" customWidth="1"/>
    <col min="1049" max="1280" width="9" style="126"/>
    <col min="1281" max="1281" width="3.21875" style="126" customWidth="1"/>
    <col min="1282" max="1298" width="5" style="126" customWidth="1"/>
    <col min="1299" max="1299" width="3.88671875" style="126" customWidth="1"/>
    <col min="1300" max="1304" width="5" style="126" customWidth="1"/>
    <col min="1305" max="1536" width="9" style="126"/>
    <col min="1537" max="1537" width="3.21875" style="126" customWidth="1"/>
    <col min="1538" max="1554" width="5" style="126" customWidth="1"/>
    <col min="1555" max="1555" width="3.88671875" style="126" customWidth="1"/>
    <col min="1556" max="1560" width="5" style="126" customWidth="1"/>
    <col min="1561" max="1792" width="9" style="126"/>
    <col min="1793" max="1793" width="3.21875" style="126" customWidth="1"/>
    <col min="1794" max="1810" width="5" style="126" customWidth="1"/>
    <col min="1811" max="1811" width="3.88671875" style="126" customWidth="1"/>
    <col min="1812" max="1816" width="5" style="126" customWidth="1"/>
    <col min="1817" max="2048" width="9" style="126"/>
    <col min="2049" max="2049" width="3.21875" style="126" customWidth="1"/>
    <col min="2050" max="2066" width="5" style="126" customWidth="1"/>
    <col min="2067" max="2067" width="3.88671875" style="126" customWidth="1"/>
    <col min="2068" max="2072" width="5" style="126" customWidth="1"/>
    <col min="2073" max="2304" width="9" style="126"/>
    <col min="2305" max="2305" width="3.21875" style="126" customWidth="1"/>
    <col min="2306" max="2322" width="5" style="126" customWidth="1"/>
    <col min="2323" max="2323" width="3.88671875" style="126" customWidth="1"/>
    <col min="2324" max="2328" width="5" style="126" customWidth="1"/>
    <col min="2329" max="2560" width="9" style="126"/>
    <col min="2561" max="2561" width="3.21875" style="126" customWidth="1"/>
    <col min="2562" max="2578" width="5" style="126" customWidth="1"/>
    <col min="2579" max="2579" width="3.88671875" style="126" customWidth="1"/>
    <col min="2580" max="2584" width="5" style="126" customWidth="1"/>
    <col min="2585" max="2816" width="9" style="126"/>
    <col min="2817" max="2817" width="3.21875" style="126" customWidth="1"/>
    <col min="2818" max="2834" width="5" style="126" customWidth="1"/>
    <col min="2835" max="2835" width="3.88671875" style="126" customWidth="1"/>
    <col min="2836" max="2840" width="5" style="126" customWidth="1"/>
    <col min="2841" max="3072" width="9" style="126"/>
    <col min="3073" max="3073" width="3.21875" style="126" customWidth="1"/>
    <col min="3074" max="3090" width="5" style="126" customWidth="1"/>
    <col min="3091" max="3091" width="3.88671875" style="126" customWidth="1"/>
    <col min="3092" max="3096" width="5" style="126" customWidth="1"/>
    <col min="3097" max="3328" width="9" style="126"/>
    <col min="3329" max="3329" width="3.21875" style="126" customWidth="1"/>
    <col min="3330" max="3346" width="5" style="126" customWidth="1"/>
    <col min="3347" max="3347" width="3.88671875" style="126" customWidth="1"/>
    <col min="3348" max="3352" width="5" style="126" customWidth="1"/>
    <col min="3353" max="3584" width="9" style="126"/>
    <col min="3585" max="3585" width="3.21875" style="126" customWidth="1"/>
    <col min="3586" max="3602" width="5" style="126" customWidth="1"/>
    <col min="3603" max="3603" width="3.88671875" style="126" customWidth="1"/>
    <col min="3604" max="3608" width="5" style="126" customWidth="1"/>
    <col min="3609" max="3840" width="9" style="126"/>
    <col min="3841" max="3841" width="3.21875" style="126" customWidth="1"/>
    <col min="3842" max="3858" width="5" style="126" customWidth="1"/>
    <col min="3859" max="3859" width="3.88671875" style="126" customWidth="1"/>
    <col min="3860" max="3864" width="5" style="126" customWidth="1"/>
    <col min="3865" max="4096" width="9" style="126"/>
    <col min="4097" max="4097" width="3.21875" style="126" customWidth="1"/>
    <col min="4098" max="4114" width="5" style="126" customWidth="1"/>
    <col min="4115" max="4115" width="3.88671875" style="126" customWidth="1"/>
    <col min="4116" max="4120" width="5" style="126" customWidth="1"/>
    <col min="4121" max="4352" width="9" style="126"/>
    <col min="4353" max="4353" width="3.21875" style="126" customWidth="1"/>
    <col min="4354" max="4370" width="5" style="126" customWidth="1"/>
    <col min="4371" max="4371" width="3.88671875" style="126" customWidth="1"/>
    <col min="4372" max="4376" width="5" style="126" customWidth="1"/>
    <col min="4377" max="4608" width="9" style="126"/>
    <col min="4609" max="4609" width="3.21875" style="126" customWidth="1"/>
    <col min="4610" max="4626" width="5" style="126" customWidth="1"/>
    <col min="4627" max="4627" width="3.88671875" style="126" customWidth="1"/>
    <col min="4628" max="4632" width="5" style="126" customWidth="1"/>
    <col min="4633" max="4864" width="9" style="126"/>
    <col min="4865" max="4865" width="3.21875" style="126" customWidth="1"/>
    <col min="4866" max="4882" width="5" style="126" customWidth="1"/>
    <col min="4883" max="4883" width="3.88671875" style="126" customWidth="1"/>
    <col min="4884" max="4888" width="5" style="126" customWidth="1"/>
    <col min="4889" max="5120" width="9" style="126"/>
    <col min="5121" max="5121" width="3.21875" style="126" customWidth="1"/>
    <col min="5122" max="5138" width="5" style="126" customWidth="1"/>
    <col min="5139" max="5139" width="3.88671875" style="126" customWidth="1"/>
    <col min="5140" max="5144" width="5" style="126" customWidth="1"/>
    <col min="5145" max="5376" width="9" style="126"/>
    <col min="5377" max="5377" width="3.21875" style="126" customWidth="1"/>
    <col min="5378" max="5394" width="5" style="126" customWidth="1"/>
    <col min="5395" max="5395" width="3.88671875" style="126" customWidth="1"/>
    <col min="5396" max="5400" width="5" style="126" customWidth="1"/>
    <col min="5401" max="5632" width="9" style="126"/>
    <col min="5633" max="5633" width="3.21875" style="126" customWidth="1"/>
    <col min="5634" max="5650" width="5" style="126" customWidth="1"/>
    <col min="5651" max="5651" width="3.88671875" style="126" customWidth="1"/>
    <col min="5652" max="5656" width="5" style="126" customWidth="1"/>
    <col min="5657" max="5888" width="9" style="126"/>
    <col min="5889" max="5889" width="3.21875" style="126" customWidth="1"/>
    <col min="5890" max="5906" width="5" style="126" customWidth="1"/>
    <col min="5907" max="5907" width="3.88671875" style="126" customWidth="1"/>
    <col min="5908" max="5912" width="5" style="126" customWidth="1"/>
    <col min="5913" max="6144" width="9" style="126"/>
    <col min="6145" max="6145" width="3.21875" style="126" customWidth="1"/>
    <col min="6146" max="6162" width="5" style="126" customWidth="1"/>
    <col min="6163" max="6163" width="3.88671875" style="126" customWidth="1"/>
    <col min="6164" max="6168" width="5" style="126" customWidth="1"/>
    <col min="6169" max="6400" width="9" style="126"/>
    <col min="6401" max="6401" width="3.21875" style="126" customWidth="1"/>
    <col min="6402" max="6418" width="5" style="126" customWidth="1"/>
    <col min="6419" max="6419" width="3.88671875" style="126" customWidth="1"/>
    <col min="6420" max="6424" width="5" style="126" customWidth="1"/>
    <col min="6425" max="6656" width="9" style="126"/>
    <col min="6657" max="6657" width="3.21875" style="126" customWidth="1"/>
    <col min="6658" max="6674" width="5" style="126" customWidth="1"/>
    <col min="6675" max="6675" width="3.88671875" style="126" customWidth="1"/>
    <col min="6676" max="6680" width="5" style="126" customWidth="1"/>
    <col min="6681" max="6912" width="9" style="126"/>
    <col min="6913" max="6913" width="3.21875" style="126" customWidth="1"/>
    <col min="6914" max="6930" width="5" style="126" customWidth="1"/>
    <col min="6931" max="6931" width="3.88671875" style="126" customWidth="1"/>
    <col min="6932" max="6936" width="5" style="126" customWidth="1"/>
    <col min="6937" max="7168" width="9" style="126"/>
    <col min="7169" max="7169" width="3.21875" style="126" customWidth="1"/>
    <col min="7170" max="7186" width="5" style="126" customWidth="1"/>
    <col min="7187" max="7187" width="3.88671875" style="126" customWidth="1"/>
    <col min="7188" max="7192" width="5" style="126" customWidth="1"/>
    <col min="7193" max="7424" width="9" style="126"/>
    <col min="7425" max="7425" width="3.21875" style="126" customWidth="1"/>
    <col min="7426" max="7442" width="5" style="126" customWidth="1"/>
    <col min="7443" max="7443" width="3.88671875" style="126" customWidth="1"/>
    <col min="7444" max="7448" width="5" style="126" customWidth="1"/>
    <col min="7449" max="7680" width="9" style="126"/>
    <col min="7681" max="7681" width="3.21875" style="126" customWidth="1"/>
    <col min="7682" max="7698" width="5" style="126" customWidth="1"/>
    <col min="7699" max="7699" width="3.88671875" style="126" customWidth="1"/>
    <col min="7700" max="7704" width="5" style="126" customWidth="1"/>
    <col min="7705" max="7936" width="9" style="126"/>
    <col min="7937" max="7937" width="3.21875" style="126" customWidth="1"/>
    <col min="7938" max="7954" width="5" style="126" customWidth="1"/>
    <col min="7955" max="7955" width="3.88671875" style="126" customWidth="1"/>
    <col min="7956" max="7960" width="5" style="126" customWidth="1"/>
    <col min="7961" max="8192" width="9" style="126"/>
    <col min="8193" max="8193" width="3.21875" style="126" customWidth="1"/>
    <col min="8194" max="8210" width="5" style="126" customWidth="1"/>
    <col min="8211" max="8211" width="3.88671875" style="126" customWidth="1"/>
    <col min="8212" max="8216" width="5" style="126" customWidth="1"/>
    <col min="8217" max="8448" width="9" style="126"/>
    <col min="8449" max="8449" width="3.21875" style="126" customWidth="1"/>
    <col min="8450" max="8466" width="5" style="126" customWidth="1"/>
    <col min="8467" max="8467" width="3.88671875" style="126" customWidth="1"/>
    <col min="8468" max="8472" width="5" style="126" customWidth="1"/>
    <col min="8473" max="8704" width="9" style="126"/>
    <col min="8705" max="8705" width="3.21875" style="126" customWidth="1"/>
    <col min="8706" max="8722" width="5" style="126" customWidth="1"/>
    <col min="8723" max="8723" width="3.88671875" style="126" customWidth="1"/>
    <col min="8724" max="8728" width="5" style="126" customWidth="1"/>
    <col min="8729" max="8960" width="9" style="126"/>
    <col min="8961" max="8961" width="3.21875" style="126" customWidth="1"/>
    <col min="8962" max="8978" width="5" style="126" customWidth="1"/>
    <col min="8979" max="8979" width="3.88671875" style="126" customWidth="1"/>
    <col min="8980" max="8984" width="5" style="126" customWidth="1"/>
    <col min="8985" max="9216" width="9" style="126"/>
    <col min="9217" max="9217" width="3.21875" style="126" customWidth="1"/>
    <col min="9218" max="9234" width="5" style="126" customWidth="1"/>
    <col min="9235" max="9235" width="3.88671875" style="126" customWidth="1"/>
    <col min="9236" max="9240" width="5" style="126" customWidth="1"/>
    <col min="9241" max="9472" width="9" style="126"/>
    <col min="9473" max="9473" width="3.21875" style="126" customWidth="1"/>
    <col min="9474" max="9490" width="5" style="126" customWidth="1"/>
    <col min="9491" max="9491" width="3.88671875" style="126" customWidth="1"/>
    <col min="9492" max="9496" width="5" style="126" customWidth="1"/>
    <col min="9497" max="9728" width="9" style="126"/>
    <col min="9729" max="9729" width="3.21875" style="126" customWidth="1"/>
    <col min="9730" max="9746" width="5" style="126" customWidth="1"/>
    <col min="9747" max="9747" width="3.88671875" style="126" customWidth="1"/>
    <col min="9748" max="9752" width="5" style="126" customWidth="1"/>
    <col min="9753" max="9984" width="9" style="126"/>
    <col min="9985" max="9985" width="3.21875" style="126" customWidth="1"/>
    <col min="9986" max="10002" width="5" style="126" customWidth="1"/>
    <col min="10003" max="10003" width="3.88671875" style="126" customWidth="1"/>
    <col min="10004" max="10008" width="5" style="126" customWidth="1"/>
    <col min="10009" max="10240" width="9" style="126"/>
    <col min="10241" max="10241" width="3.21875" style="126" customWidth="1"/>
    <col min="10242" max="10258" width="5" style="126" customWidth="1"/>
    <col min="10259" max="10259" width="3.88671875" style="126" customWidth="1"/>
    <col min="10260" max="10264" width="5" style="126" customWidth="1"/>
    <col min="10265" max="10496" width="9" style="126"/>
    <col min="10497" max="10497" width="3.21875" style="126" customWidth="1"/>
    <col min="10498" max="10514" width="5" style="126" customWidth="1"/>
    <col min="10515" max="10515" width="3.88671875" style="126" customWidth="1"/>
    <col min="10516" max="10520" width="5" style="126" customWidth="1"/>
    <col min="10521" max="10752" width="9" style="126"/>
    <col min="10753" max="10753" width="3.21875" style="126" customWidth="1"/>
    <col min="10754" max="10770" width="5" style="126" customWidth="1"/>
    <col min="10771" max="10771" width="3.88671875" style="126" customWidth="1"/>
    <col min="10772" max="10776" width="5" style="126" customWidth="1"/>
    <col min="10777" max="11008" width="9" style="126"/>
    <col min="11009" max="11009" width="3.21875" style="126" customWidth="1"/>
    <col min="11010" max="11026" width="5" style="126" customWidth="1"/>
    <col min="11027" max="11027" width="3.88671875" style="126" customWidth="1"/>
    <col min="11028" max="11032" width="5" style="126" customWidth="1"/>
    <col min="11033" max="11264" width="9" style="126"/>
    <col min="11265" max="11265" width="3.21875" style="126" customWidth="1"/>
    <col min="11266" max="11282" width="5" style="126" customWidth="1"/>
    <col min="11283" max="11283" width="3.88671875" style="126" customWidth="1"/>
    <col min="11284" max="11288" width="5" style="126" customWidth="1"/>
    <col min="11289" max="11520" width="9" style="126"/>
    <col min="11521" max="11521" width="3.21875" style="126" customWidth="1"/>
    <col min="11522" max="11538" width="5" style="126" customWidth="1"/>
    <col min="11539" max="11539" width="3.88671875" style="126" customWidth="1"/>
    <col min="11540" max="11544" width="5" style="126" customWidth="1"/>
    <col min="11545" max="11776" width="9" style="126"/>
    <col min="11777" max="11777" width="3.21875" style="126" customWidth="1"/>
    <col min="11778" max="11794" width="5" style="126" customWidth="1"/>
    <col min="11795" max="11795" width="3.88671875" style="126" customWidth="1"/>
    <col min="11796" max="11800" width="5" style="126" customWidth="1"/>
    <col min="11801" max="12032" width="9" style="126"/>
    <col min="12033" max="12033" width="3.21875" style="126" customWidth="1"/>
    <col min="12034" max="12050" width="5" style="126" customWidth="1"/>
    <col min="12051" max="12051" width="3.88671875" style="126" customWidth="1"/>
    <col min="12052" max="12056" width="5" style="126" customWidth="1"/>
    <col min="12057" max="12288" width="9" style="126"/>
    <col min="12289" max="12289" width="3.21875" style="126" customWidth="1"/>
    <col min="12290" max="12306" width="5" style="126" customWidth="1"/>
    <col min="12307" max="12307" width="3.88671875" style="126" customWidth="1"/>
    <col min="12308" max="12312" width="5" style="126" customWidth="1"/>
    <col min="12313" max="12544" width="9" style="126"/>
    <col min="12545" max="12545" width="3.21875" style="126" customWidth="1"/>
    <col min="12546" max="12562" width="5" style="126" customWidth="1"/>
    <col min="12563" max="12563" width="3.88671875" style="126" customWidth="1"/>
    <col min="12564" max="12568" width="5" style="126" customWidth="1"/>
    <col min="12569" max="12800" width="9" style="126"/>
    <col min="12801" max="12801" width="3.21875" style="126" customWidth="1"/>
    <col min="12802" max="12818" width="5" style="126" customWidth="1"/>
    <col min="12819" max="12819" width="3.88671875" style="126" customWidth="1"/>
    <col min="12820" max="12824" width="5" style="126" customWidth="1"/>
    <col min="12825" max="13056" width="9" style="126"/>
    <col min="13057" max="13057" width="3.21875" style="126" customWidth="1"/>
    <col min="13058" max="13074" width="5" style="126" customWidth="1"/>
    <col min="13075" max="13075" width="3.88671875" style="126" customWidth="1"/>
    <col min="13076" max="13080" width="5" style="126" customWidth="1"/>
    <col min="13081" max="13312" width="9" style="126"/>
    <col min="13313" max="13313" width="3.21875" style="126" customWidth="1"/>
    <col min="13314" max="13330" width="5" style="126" customWidth="1"/>
    <col min="13331" max="13331" width="3.88671875" style="126" customWidth="1"/>
    <col min="13332" max="13336" width="5" style="126" customWidth="1"/>
    <col min="13337" max="13568" width="9" style="126"/>
    <col min="13569" max="13569" width="3.21875" style="126" customWidth="1"/>
    <col min="13570" max="13586" width="5" style="126" customWidth="1"/>
    <col min="13587" max="13587" width="3.88671875" style="126" customWidth="1"/>
    <col min="13588" max="13592" width="5" style="126" customWidth="1"/>
    <col min="13593" max="13824" width="9" style="126"/>
    <col min="13825" max="13825" width="3.21875" style="126" customWidth="1"/>
    <col min="13826" max="13842" width="5" style="126" customWidth="1"/>
    <col min="13843" max="13843" width="3.88671875" style="126" customWidth="1"/>
    <col min="13844" max="13848" width="5" style="126" customWidth="1"/>
    <col min="13849" max="14080" width="9" style="126"/>
    <col min="14081" max="14081" width="3.21875" style="126" customWidth="1"/>
    <col min="14082" max="14098" width="5" style="126" customWidth="1"/>
    <col min="14099" max="14099" width="3.88671875" style="126" customWidth="1"/>
    <col min="14100" max="14104" width="5" style="126" customWidth="1"/>
    <col min="14105" max="14336" width="9" style="126"/>
    <col min="14337" max="14337" width="3.21875" style="126" customWidth="1"/>
    <col min="14338" max="14354" width="5" style="126" customWidth="1"/>
    <col min="14355" max="14355" width="3.88671875" style="126" customWidth="1"/>
    <col min="14356" max="14360" width="5" style="126" customWidth="1"/>
    <col min="14361" max="14592" width="9" style="126"/>
    <col min="14593" max="14593" width="3.21875" style="126" customWidth="1"/>
    <col min="14594" max="14610" width="5" style="126" customWidth="1"/>
    <col min="14611" max="14611" width="3.88671875" style="126" customWidth="1"/>
    <col min="14612" max="14616" width="5" style="126" customWidth="1"/>
    <col min="14617" max="14848" width="9" style="126"/>
    <col min="14849" max="14849" width="3.21875" style="126" customWidth="1"/>
    <col min="14850" max="14866" width="5" style="126" customWidth="1"/>
    <col min="14867" max="14867" width="3.88671875" style="126" customWidth="1"/>
    <col min="14868" max="14872" width="5" style="126" customWidth="1"/>
    <col min="14873" max="15104" width="9" style="126"/>
    <col min="15105" max="15105" width="3.21875" style="126" customWidth="1"/>
    <col min="15106" max="15122" width="5" style="126" customWidth="1"/>
    <col min="15123" max="15123" width="3.88671875" style="126" customWidth="1"/>
    <col min="15124" max="15128" width="5" style="126" customWidth="1"/>
    <col min="15129" max="15360" width="9" style="126"/>
    <col min="15361" max="15361" width="3.21875" style="126" customWidth="1"/>
    <col min="15362" max="15378" width="5" style="126" customWidth="1"/>
    <col min="15379" max="15379" width="3.88671875" style="126" customWidth="1"/>
    <col min="15380" max="15384" width="5" style="126" customWidth="1"/>
    <col min="15385" max="15616" width="9" style="126"/>
    <col min="15617" max="15617" width="3.21875" style="126" customWidth="1"/>
    <col min="15618" max="15634" width="5" style="126" customWidth="1"/>
    <col min="15635" max="15635" width="3.88671875" style="126" customWidth="1"/>
    <col min="15636" max="15640" width="5" style="126" customWidth="1"/>
    <col min="15641" max="15872" width="9" style="126"/>
    <col min="15873" max="15873" width="3.21875" style="126" customWidth="1"/>
    <col min="15874" max="15890" width="5" style="126" customWidth="1"/>
    <col min="15891" max="15891" width="3.88671875" style="126" customWidth="1"/>
    <col min="15892" max="15896" width="5" style="126" customWidth="1"/>
    <col min="15897" max="16128" width="9" style="126"/>
    <col min="16129" max="16129" width="3.21875" style="126" customWidth="1"/>
    <col min="16130" max="16146" width="5" style="126" customWidth="1"/>
    <col min="16147" max="16147" width="3.88671875" style="126" customWidth="1"/>
    <col min="16148" max="16152" width="5" style="126" customWidth="1"/>
    <col min="16153" max="16384" width="9" style="126"/>
  </cols>
  <sheetData>
    <row r="1" spans="1:19" s="175" customFormat="1" ht="16.2">
      <c r="B1" s="484" t="s">
        <v>222</v>
      </c>
      <c r="C1" s="484"/>
      <c r="D1" s="484"/>
      <c r="E1" s="484"/>
      <c r="F1" s="484"/>
      <c r="G1" s="484"/>
      <c r="H1" s="484"/>
      <c r="I1" s="484"/>
      <c r="J1" s="484"/>
      <c r="K1" s="484"/>
      <c r="L1" s="484"/>
      <c r="M1" s="484"/>
      <c r="N1" s="484"/>
      <c r="O1" s="484"/>
      <c r="P1" s="484"/>
      <c r="Q1" s="484"/>
      <c r="R1" s="484"/>
    </row>
    <row r="2" spans="1:19" s="175" customFormat="1" ht="16.2">
      <c r="B2" s="178" t="s">
        <v>223</v>
      </c>
    </row>
    <row r="3" spans="1:19" s="175" customFormat="1">
      <c r="B3" s="172" t="s">
        <v>224</v>
      </c>
    </row>
    <row r="4" spans="1:19" s="175" customFormat="1" ht="13.8" thickBot="1">
      <c r="A4" s="176"/>
      <c r="B4" s="172" t="s">
        <v>187</v>
      </c>
      <c r="S4" s="177"/>
    </row>
    <row r="5" spans="1:19" ht="13.8" thickTop="1">
      <c r="B5" s="139"/>
      <c r="R5" s="114" t="s">
        <v>225</v>
      </c>
    </row>
    <row r="6" spans="1:19" ht="30" customHeight="1"/>
    <row r="7" spans="1:19">
      <c r="M7" s="481" t="str">
        <f>IF(本社!M8="","　 年　 月　 日",DATEVALUE(本社!M8+2018&amp;"年"&amp;本社!V8&amp;"月"&amp;本社!AF8&amp;"日"))</f>
        <v>　 年　 月　 日</v>
      </c>
      <c r="N7" s="481"/>
      <c r="O7" s="481"/>
      <c r="P7" s="481"/>
      <c r="Q7" s="481"/>
      <c r="R7" s="481"/>
    </row>
    <row r="8" spans="1:19" ht="30" customHeight="1"/>
    <row r="9" spans="1:19" ht="30" customHeight="1">
      <c r="B9" s="126" t="s">
        <v>409</v>
      </c>
    </row>
    <row r="10" spans="1:19" ht="30" customHeight="1"/>
    <row r="11" spans="1:19" ht="30" customHeight="1">
      <c r="H11" s="478" t="s">
        <v>194</v>
      </c>
      <c r="I11" s="478"/>
      <c r="J11" s="478"/>
      <c r="K11" s="485" t="str">
        <f>IF(本社!BZ19="","",本社!Z19&amp;本社!AX19&amp;本社!BZ19)</f>
        <v/>
      </c>
      <c r="L11" s="485"/>
      <c r="M11" s="485"/>
      <c r="N11" s="485"/>
      <c r="O11" s="485"/>
      <c r="P11" s="485"/>
      <c r="Q11" s="485"/>
      <c r="R11" s="485"/>
      <c r="S11" s="113"/>
    </row>
    <row r="12" spans="1:19" ht="30" customHeight="1">
      <c r="H12" s="478" t="s">
        <v>226</v>
      </c>
      <c r="I12" s="478"/>
      <c r="J12" s="478"/>
      <c r="K12" s="482" t="str">
        <f>本社!Z24&amp;""</f>
        <v/>
      </c>
      <c r="L12" s="482"/>
      <c r="M12" s="482"/>
      <c r="N12" s="482"/>
      <c r="O12" s="482"/>
      <c r="P12" s="482"/>
      <c r="Q12" s="482"/>
      <c r="R12" s="482"/>
    </row>
    <row r="13" spans="1:19">
      <c r="H13" s="478" t="s">
        <v>201</v>
      </c>
      <c r="I13" s="478"/>
      <c r="J13" s="478"/>
      <c r="K13" s="479" t="str">
        <f>IF(本社!BO32="","",本社!Z27&amp;"　"&amp;本社!AF32&amp;"　"&amp;本社!BO32)</f>
        <v/>
      </c>
      <c r="L13" s="479"/>
      <c r="M13" s="479"/>
      <c r="N13" s="479"/>
      <c r="O13" s="479"/>
      <c r="P13" s="479"/>
      <c r="Q13" s="479"/>
      <c r="R13" s="132" t="s">
        <v>197</v>
      </c>
    </row>
    <row r="14" spans="1:19" ht="30" customHeight="1"/>
    <row r="15" spans="1:19" ht="30" customHeight="1">
      <c r="J15" s="140" t="s">
        <v>227</v>
      </c>
    </row>
    <row r="16" spans="1:19" ht="30" customHeight="1"/>
    <row r="17" spans="1:19" ht="30" customHeight="1">
      <c r="B17" s="140" t="str">
        <f>IF(業種他!D6="","□","■")</f>
        <v>□</v>
      </c>
      <c r="C17" s="126" t="s">
        <v>228</v>
      </c>
    </row>
    <row r="18" spans="1:19" ht="30" customHeight="1"/>
    <row r="19" spans="1:19" ht="30" customHeight="1">
      <c r="B19" s="140" t="str">
        <f>IF(業種他!D7="","□","■")</f>
        <v>□</v>
      </c>
      <c r="C19" s="126" t="s">
        <v>229</v>
      </c>
    </row>
    <row r="20" spans="1:19" ht="30" customHeight="1">
      <c r="C20" s="126" t="s">
        <v>230</v>
      </c>
    </row>
    <row r="21" spans="1:19" ht="30" customHeight="1"/>
    <row r="22" spans="1:19" ht="30" customHeight="1"/>
    <row r="23" spans="1:19" ht="30" customHeight="1" thickBot="1">
      <c r="C23" s="126" t="s">
        <v>231</v>
      </c>
    </row>
    <row r="24" spans="1:19" ht="17.25" customHeight="1" thickTop="1">
      <c r="A24" s="141"/>
      <c r="S24" s="142"/>
    </row>
  </sheetData>
  <mergeCells count="8">
    <mergeCell ref="B1:R1"/>
    <mergeCell ref="H13:J13"/>
    <mergeCell ref="K13:Q13"/>
    <mergeCell ref="M7:R7"/>
    <mergeCell ref="H11:J11"/>
    <mergeCell ref="K11:R11"/>
    <mergeCell ref="H12:J12"/>
    <mergeCell ref="K12:R12"/>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A1:H44"/>
  <sheetViews>
    <sheetView showGridLines="0" view="pageBreakPreview" zoomScale="85" zoomScaleNormal="100" zoomScaleSheetLayoutView="85" workbookViewId="0">
      <selection activeCell="F22" sqref="F22"/>
    </sheetView>
  </sheetViews>
  <sheetFormatPr defaultColWidth="9" defaultRowHeight="13.2"/>
  <cols>
    <col min="1" max="1" width="7.33203125" style="6" customWidth="1"/>
    <col min="2" max="2" width="19.33203125" style="6" customWidth="1"/>
    <col min="3" max="3" width="4.6640625" style="6" customWidth="1"/>
    <col min="4" max="4" width="19.77734375" style="6" customWidth="1"/>
    <col min="5" max="7" width="9" style="6"/>
    <col min="8" max="8" width="9.88671875" style="6" customWidth="1"/>
    <col min="9" max="16384" width="9" style="6"/>
  </cols>
  <sheetData>
    <row r="1" spans="1:8" ht="30.75" customHeight="1">
      <c r="A1" s="487" t="s">
        <v>245</v>
      </c>
      <c r="B1" s="487"/>
      <c r="C1" s="487"/>
      <c r="D1" s="487"/>
      <c r="E1" s="487"/>
      <c r="F1" s="487"/>
      <c r="G1" s="487"/>
      <c r="H1" s="487"/>
    </row>
    <row r="2" spans="1:8">
      <c r="A2" s="6" t="s">
        <v>246</v>
      </c>
    </row>
    <row r="4" spans="1:8" ht="28.2">
      <c r="A4" s="488" t="s">
        <v>247</v>
      </c>
      <c r="B4" s="489"/>
      <c r="C4" s="489"/>
      <c r="D4" s="489"/>
      <c r="E4" s="489"/>
      <c r="F4" s="489"/>
      <c r="G4" s="489"/>
      <c r="H4" s="489"/>
    </row>
    <row r="5" spans="1:8" ht="28.2">
      <c r="C5" s="146"/>
    </row>
    <row r="6" spans="1:8">
      <c r="E6" s="493" t="str">
        <f>様式第1号!B3</f>
        <v>競争入札参加資格審査申請書（物品・役務等）</v>
      </c>
      <c r="F6" s="493"/>
      <c r="G6" s="493"/>
    </row>
    <row r="7" spans="1:8">
      <c r="E7" s="147"/>
      <c r="F7" s="148"/>
      <c r="G7" s="149"/>
    </row>
    <row r="8" spans="1:8" ht="17.25" customHeight="1">
      <c r="A8" s="6" t="s">
        <v>248</v>
      </c>
      <c r="E8" s="150"/>
      <c r="G8" s="151"/>
    </row>
    <row r="9" spans="1:8" ht="15.75" customHeight="1">
      <c r="A9" s="490" t="str">
        <f>本社!Z24&amp;""</f>
        <v/>
      </c>
      <c r="B9" s="490"/>
      <c r="E9" s="150"/>
      <c r="G9" s="151"/>
    </row>
    <row r="10" spans="1:8" ht="13.5" customHeight="1">
      <c r="A10" s="490" t="str">
        <f>委任先!AR6&amp;""</f>
        <v/>
      </c>
      <c r="B10" s="490"/>
      <c r="C10" s="152" t="s">
        <v>249</v>
      </c>
      <c r="E10" s="150"/>
      <c r="G10" s="151"/>
    </row>
    <row r="11" spans="1:8" ht="5.25" customHeight="1">
      <c r="A11" s="153"/>
      <c r="B11" s="153"/>
      <c r="C11" s="153"/>
      <c r="E11" s="150"/>
      <c r="G11" s="151"/>
    </row>
    <row r="12" spans="1:8">
      <c r="E12" s="150"/>
      <c r="G12" s="151"/>
    </row>
    <row r="13" spans="1:8">
      <c r="E13" s="150"/>
      <c r="G13" s="151"/>
    </row>
    <row r="14" spans="1:8">
      <c r="E14" s="150"/>
      <c r="G14" s="151"/>
    </row>
    <row r="15" spans="1:8">
      <c r="E15" s="150"/>
      <c r="G15" s="151"/>
    </row>
    <row r="16" spans="1:8">
      <c r="E16" s="150"/>
      <c r="G16" s="151"/>
    </row>
    <row r="17" spans="1:7">
      <c r="E17" s="154"/>
      <c r="F17" s="153"/>
      <c r="G17" s="155"/>
    </row>
    <row r="18" spans="1:7">
      <c r="E18" s="148" t="s">
        <v>250</v>
      </c>
    </row>
    <row r="20" spans="1:7" ht="22.5" customHeight="1"/>
    <row r="21" spans="1:7" ht="17.100000000000001" customHeight="1">
      <c r="A21" s="156" t="s">
        <v>251</v>
      </c>
    </row>
    <row r="22" spans="1:7" ht="17.100000000000001" customHeight="1"/>
    <row r="23" spans="1:7" ht="17.100000000000001" customHeight="1"/>
    <row r="24" spans="1:7" ht="17.100000000000001" customHeight="1">
      <c r="A24" s="6" t="s">
        <v>252</v>
      </c>
    </row>
    <row r="25" spans="1:7" ht="17.100000000000001" customHeight="1">
      <c r="A25" s="6" t="s">
        <v>253</v>
      </c>
    </row>
    <row r="26" spans="1:7" ht="17.100000000000001" customHeight="1"/>
    <row r="27" spans="1:7" ht="17.100000000000001" customHeight="1">
      <c r="B27" s="157" t="s">
        <v>254</v>
      </c>
      <c r="D27" s="491" t="str">
        <f>様式第5号!C41</f>
        <v>入札参加資格者名簿登載日</v>
      </c>
      <c r="E27" s="492"/>
      <c r="F27" s="157" t="s">
        <v>255</v>
      </c>
    </row>
    <row r="28" spans="1:7" ht="17.100000000000001" customHeight="1">
      <c r="D28" s="486">
        <f>様式第5号!C43</f>
        <v>46843</v>
      </c>
      <c r="E28" s="486"/>
      <c r="F28" s="157" t="s">
        <v>256</v>
      </c>
    </row>
    <row r="29" spans="1:7" ht="17.100000000000001" customHeight="1"/>
    <row r="30" spans="1:7" ht="17.100000000000001" customHeight="1">
      <c r="D30" s="158" t="s">
        <v>266</v>
      </c>
    </row>
    <row r="31" spans="1:7" ht="17.100000000000001" customHeight="1"/>
    <row r="32" spans="1:7" ht="17.100000000000001" customHeight="1"/>
    <row r="33" spans="1:5" ht="17.100000000000001" customHeight="1">
      <c r="A33" s="6" t="s">
        <v>412</v>
      </c>
    </row>
    <row r="34" spans="1:5" ht="17.100000000000001" customHeight="1"/>
    <row r="35" spans="1:5" ht="17.100000000000001" customHeight="1"/>
    <row r="36" spans="1:5" ht="17.100000000000001" customHeight="1"/>
    <row r="37" spans="1:5" ht="17.100000000000001" customHeight="1"/>
    <row r="38" spans="1:5" ht="17.100000000000001" customHeight="1"/>
    <row r="39" spans="1:5" ht="17.100000000000001" customHeight="1">
      <c r="C39" s="146"/>
    </row>
    <row r="40" spans="1:5" ht="17.100000000000001" customHeight="1">
      <c r="D40" s="157" t="s">
        <v>257</v>
      </c>
      <c r="E40" s="6" t="s">
        <v>413</v>
      </c>
    </row>
    <row r="41" spans="1:5" ht="9.9" customHeight="1">
      <c r="D41" s="157"/>
    </row>
    <row r="42" spans="1:5" ht="17.100000000000001" customHeight="1">
      <c r="E42" s="6" t="s">
        <v>414</v>
      </c>
    </row>
    <row r="43" spans="1:5" ht="9.9" customHeight="1"/>
    <row r="44" spans="1:5" ht="17.100000000000001" customHeight="1">
      <c r="E44" s="6" t="s">
        <v>415</v>
      </c>
    </row>
  </sheetData>
  <mergeCells count="7">
    <mergeCell ref="D28:E28"/>
    <mergeCell ref="A1:H1"/>
    <mergeCell ref="A4:H4"/>
    <mergeCell ref="A9:B9"/>
    <mergeCell ref="A10:B10"/>
    <mergeCell ref="D27:E27"/>
    <mergeCell ref="E6:G6"/>
  </mergeCells>
  <phoneticPr fontId="2"/>
  <pageMargins left="0.78740157480314965" right="0.27559055118110237"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F5F81-7FFF-4A0D-8AB8-6BE3BCA12ABE}">
  <dimension ref="A1"/>
  <sheetViews>
    <sheetView view="pageBreakPreview" zoomScale="60" zoomScaleNormal="100" workbookViewId="0">
      <selection activeCell="F14" sqref="F14"/>
    </sheetView>
  </sheetViews>
  <sheetFormatPr defaultRowHeight="13.2"/>
  <sheetData>
    <row r="1" spans="1:1">
      <c r="A1" t="s">
        <v>416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Ininsaki"/>
  <dimension ref="A1:GN58"/>
  <sheetViews>
    <sheetView showGridLines="0" view="pageBreakPreview" zoomScale="60" zoomScaleNormal="85" workbookViewId="0">
      <selection activeCell="B8" sqref="B8:V13"/>
    </sheetView>
  </sheetViews>
  <sheetFormatPr defaultColWidth="5.109375" defaultRowHeight="12"/>
  <cols>
    <col min="1" max="1" width="2.44140625" style="2" customWidth="1"/>
    <col min="2" max="194" width="0.88671875" style="2" customWidth="1"/>
    <col min="195" max="197" width="2.44140625" style="2" customWidth="1"/>
    <col min="198" max="252" width="1.88671875" style="2" customWidth="1"/>
    <col min="253" max="16384" width="5.109375" style="2"/>
  </cols>
  <sheetData>
    <row r="1" spans="1:196" ht="6" customHeight="1">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N1" s="8"/>
    </row>
    <row r="2" spans="1:196" s="183" customFormat="1" ht="18" customHeight="1">
      <c r="A2" s="179"/>
      <c r="B2" s="350" t="s">
        <v>232</v>
      </c>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350"/>
      <c r="BK2" s="350"/>
      <c r="BL2" s="350"/>
      <c r="BM2" s="350"/>
      <c r="BN2" s="350"/>
      <c r="BO2" s="350"/>
      <c r="BP2" s="350"/>
      <c r="BQ2" s="350"/>
      <c r="BR2" s="350"/>
      <c r="BS2" s="350"/>
      <c r="BT2" s="350"/>
      <c r="BU2" s="350"/>
      <c r="BV2" s="350"/>
      <c r="BW2" s="350"/>
      <c r="BX2" s="350"/>
      <c r="BY2" s="350"/>
      <c r="BZ2" s="350"/>
      <c r="CA2" s="350"/>
      <c r="CB2" s="350"/>
      <c r="CC2" s="350"/>
      <c r="CD2" s="350"/>
      <c r="CE2" s="350"/>
      <c r="CF2" s="350"/>
      <c r="CG2" s="350"/>
      <c r="CH2" s="350"/>
      <c r="CI2" s="350"/>
      <c r="CJ2" s="350"/>
      <c r="CK2" s="350"/>
      <c r="CL2" s="350"/>
      <c r="CM2" s="350"/>
      <c r="CN2" s="350"/>
      <c r="CO2" s="350"/>
      <c r="CP2" s="350"/>
      <c r="CQ2" s="350"/>
      <c r="CR2" s="350"/>
      <c r="CS2" s="350"/>
      <c r="CT2" s="350"/>
      <c r="CU2" s="350"/>
      <c r="CV2" s="350"/>
      <c r="CW2" s="350"/>
      <c r="CX2" s="350"/>
      <c r="CY2" s="350"/>
      <c r="CZ2" s="350"/>
      <c r="DA2" s="350"/>
      <c r="DB2" s="350"/>
      <c r="DC2" s="350"/>
      <c r="DD2" s="350"/>
      <c r="DE2" s="350"/>
      <c r="DF2" s="350"/>
      <c r="DG2" s="350"/>
      <c r="DH2" s="350"/>
      <c r="DI2" s="350"/>
      <c r="DJ2" s="350"/>
      <c r="DK2" s="350"/>
      <c r="DL2" s="350"/>
      <c r="DM2" s="350"/>
      <c r="DN2" s="350"/>
      <c r="DO2" s="350"/>
      <c r="DP2" s="350"/>
      <c r="DQ2" s="350"/>
      <c r="DR2" s="350"/>
      <c r="DS2" s="350"/>
      <c r="DT2" s="350"/>
      <c r="DU2" s="350"/>
      <c r="DV2" s="180"/>
      <c r="DW2" s="180"/>
      <c r="DX2" s="180"/>
      <c r="DY2" s="180"/>
      <c r="DZ2" s="180"/>
      <c r="EA2" s="180"/>
      <c r="EB2" s="180"/>
      <c r="EC2" s="180"/>
      <c r="ED2" s="180"/>
      <c r="EE2" s="180"/>
      <c r="EF2" s="180"/>
      <c r="EG2" s="180"/>
      <c r="EH2" s="180"/>
      <c r="EI2" s="180"/>
      <c r="EJ2" s="180"/>
      <c r="EK2" s="180"/>
      <c r="EL2" s="180"/>
      <c r="EM2" s="180"/>
      <c r="EN2" s="180"/>
      <c r="EO2" s="180"/>
      <c r="EP2" s="180"/>
      <c r="EQ2" s="180"/>
      <c r="ER2" s="180"/>
      <c r="ES2" s="180"/>
      <c r="ET2" s="180"/>
      <c r="EU2" s="180"/>
      <c r="EV2" s="180"/>
      <c r="EW2" s="180"/>
      <c r="EX2" s="180"/>
      <c r="EY2" s="180"/>
      <c r="EZ2" s="180"/>
      <c r="FA2" s="180"/>
      <c r="FB2" s="180"/>
      <c r="FC2" s="180"/>
      <c r="FD2" s="180"/>
      <c r="FE2" s="180"/>
      <c r="FF2" s="180"/>
      <c r="FG2" s="180"/>
      <c r="FH2" s="180"/>
      <c r="FI2" s="180"/>
      <c r="FJ2" s="180"/>
      <c r="FK2" s="180"/>
      <c r="FL2" s="180"/>
      <c r="FM2" s="180"/>
      <c r="FN2" s="180"/>
      <c r="FO2" s="180"/>
      <c r="FP2" s="180"/>
      <c r="FQ2" s="180"/>
      <c r="FR2" s="180"/>
      <c r="FS2" s="180"/>
      <c r="FT2" s="180"/>
      <c r="FU2" s="181"/>
      <c r="FV2" s="181"/>
      <c r="FW2" s="181"/>
      <c r="FX2" s="181"/>
      <c r="FY2" s="181"/>
      <c r="FZ2" s="181"/>
      <c r="GA2" s="181"/>
      <c r="GB2" s="181"/>
      <c r="GC2" s="181"/>
      <c r="GD2" s="181"/>
      <c r="GE2" s="181"/>
      <c r="GF2" s="181"/>
      <c r="GG2" s="182"/>
    </row>
    <row r="3" spans="1:196" s="183" customFormat="1" ht="12.9" customHeight="1" thickBot="1">
      <c r="A3" s="179"/>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1"/>
      <c r="CK3" s="351"/>
      <c r="CL3" s="351"/>
      <c r="CM3" s="351"/>
      <c r="CN3" s="351"/>
      <c r="CO3" s="351"/>
      <c r="CP3" s="351"/>
      <c r="CQ3" s="351"/>
      <c r="CR3" s="351"/>
      <c r="CS3" s="351"/>
      <c r="CT3" s="351"/>
      <c r="CU3" s="351"/>
      <c r="CV3" s="351"/>
      <c r="CW3" s="351"/>
      <c r="CX3" s="351"/>
      <c r="CY3" s="351"/>
      <c r="CZ3" s="351"/>
      <c r="DA3" s="351"/>
      <c r="DB3" s="351"/>
      <c r="DC3" s="351"/>
      <c r="DD3" s="351"/>
      <c r="DE3" s="351"/>
      <c r="DF3" s="351"/>
      <c r="DG3" s="351"/>
      <c r="DH3" s="351"/>
      <c r="DI3" s="351"/>
      <c r="DJ3" s="351"/>
      <c r="DK3" s="351"/>
      <c r="DL3" s="351"/>
      <c r="DM3" s="351"/>
      <c r="DN3" s="351"/>
      <c r="DO3" s="351"/>
      <c r="DP3" s="351"/>
      <c r="DQ3" s="351"/>
      <c r="DR3" s="351"/>
      <c r="DS3" s="351"/>
      <c r="DT3" s="351"/>
      <c r="DU3" s="351"/>
      <c r="DV3" s="180"/>
      <c r="DW3" s="180"/>
      <c r="DX3" s="180"/>
      <c r="DY3" s="180"/>
      <c r="DZ3" s="180"/>
      <c r="EA3" s="180"/>
      <c r="EB3" s="180"/>
      <c r="EC3" s="180"/>
      <c r="ED3" s="180"/>
      <c r="EE3" s="180"/>
      <c r="EF3" s="180"/>
      <c r="EG3" s="180"/>
      <c r="EH3" s="180"/>
      <c r="EI3" s="180"/>
      <c r="EJ3" s="180"/>
      <c r="EK3" s="180"/>
      <c r="EL3" s="180"/>
      <c r="EM3" s="180"/>
      <c r="EN3" s="180"/>
      <c r="EO3" s="180"/>
      <c r="EP3" s="180"/>
      <c r="EQ3" s="180"/>
      <c r="ER3" s="180"/>
      <c r="ES3" s="180"/>
      <c r="ET3" s="180"/>
      <c r="EU3" s="180"/>
      <c r="EV3" s="180"/>
      <c r="EW3" s="180"/>
      <c r="EX3" s="180"/>
      <c r="EY3" s="180"/>
      <c r="EZ3" s="180"/>
      <c r="FA3" s="180"/>
      <c r="FB3" s="180"/>
      <c r="FC3" s="180"/>
      <c r="FD3" s="180"/>
      <c r="FE3" s="180"/>
      <c r="FF3" s="180"/>
      <c r="FG3" s="180"/>
      <c r="FH3" s="180"/>
      <c r="FI3" s="180"/>
      <c r="FJ3" s="180"/>
      <c r="FK3" s="180"/>
      <c r="FL3" s="180"/>
      <c r="FM3" s="180"/>
      <c r="FN3" s="180"/>
      <c r="FO3" s="180"/>
      <c r="FP3" s="180"/>
      <c r="FQ3" s="180"/>
      <c r="FR3" s="180"/>
      <c r="FS3" s="180"/>
      <c r="FT3" s="180"/>
      <c r="FU3" s="179"/>
      <c r="FV3" s="179"/>
      <c r="FW3" s="179"/>
      <c r="FX3" s="179"/>
      <c r="FY3" s="179"/>
      <c r="FZ3" s="179"/>
      <c r="GA3" s="179"/>
      <c r="GB3" s="179"/>
      <c r="GC3" s="179"/>
      <c r="GD3" s="179"/>
      <c r="GE3" s="179"/>
      <c r="GF3" s="179"/>
    </row>
    <row r="4" spans="1:196" ht="11.1" customHeight="1">
      <c r="A4" s="63"/>
      <c r="B4" s="343" t="s">
        <v>3</v>
      </c>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5" t="s">
        <v>16</v>
      </c>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6"/>
      <c r="GD4" s="63"/>
      <c r="GE4" s="63"/>
      <c r="GF4" s="63"/>
    </row>
    <row r="5" spans="1:196" ht="11.1" customHeight="1">
      <c r="A5" s="63"/>
      <c r="B5" s="328"/>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47"/>
      <c r="AS5" s="347"/>
      <c r="AT5" s="347"/>
      <c r="AU5" s="347"/>
      <c r="AV5" s="347"/>
      <c r="AW5" s="347"/>
      <c r="AX5" s="347"/>
      <c r="AY5" s="347"/>
      <c r="AZ5" s="347"/>
      <c r="BA5" s="347"/>
      <c r="BB5" s="347"/>
      <c r="BC5" s="347"/>
      <c r="BD5" s="347"/>
      <c r="BE5" s="347"/>
      <c r="BF5" s="347"/>
      <c r="BG5" s="347"/>
      <c r="BH5" s="347"/>
      <c r="BI5" s="347"/>
      <c r="BJ5" s="347"/>
      <c r="BK5" s="347"/>
      <c r="BL5" s="347"/>
      <c r="BM5" s="347"/>
      <c r="BN5" s="347"/>
      <c r="BO5" s="347"/>
      <c r="BP5" s="347"/>
      <c r="BQ5" s="347"/>
      <c r="BR5" s="347"/>
      <c r="BS5" s="347"/>
      <c r="BT5" s="347"/>
      <c r="BU5" s="347"/>
      <c r="BV5" s="347"/>
      <c r="BW5" s="347"/>
      <c r="BX5" s="347"/>
      <c r="BY5" s="347"/>
      <c r="BZ5" s="347"/>
      <c r="CA5" s="347"/>
      <c r="CB5" s="347"/>
      <c r="CC5" s="347"/>
      <c r="CD5" s="347"/>
      <c r="CE5" s="347"/>
      <c r="CF5" s="347"/>
      <c r="CG5" s="347"/>
      <c r="CH5" s="347"/>
      <c r="CI5" s="347"/>
      <c r="CJ5" s="347"/>
      <c r="CK5" s="347"/>
      <c r="CL5" s="347"/>
      <c r="CM5" s="347"/>
      <c r="CN5" s="347"/>
      <c r="CO5" s="347"/>
      <c r="CP5" s="347"/>
      <c r="CQ5" s="347"/>
      <c r="CR5" s="347"/>
      <c r="CS5" s="347"/>
      <c r="CT5" s="347"/>
      <c r="CU5" s="347"/>
      <c r="CV5" s="347"/>
      <c r="CW5" s="347"/>
      <c r="CX5" s="347"/>
      <c r="CY5" s="347"/>
      <c r="CZ5" s="347"/>
      <c r="DA5" s="347"/>
      <c r="DB5" s="347"/>
      <c r="DC5" s="347"/>
      <c r="DD5" s="347"/>
      <c r="DE5" s="347"/>
      <c r="DF5" s="347"/>
      <c r="DG5" s="347"/>
      <c r="DH5" s="347"/>
      <c r="DI5" s="347"/>
      <c r="DJ5" s="347"/>
      <c r="DK5" s="347"/>
      <c r="DL5" s="347"/>
      <c r="DM5" s="347"/>
      <c r="DN5" s="347"/>
      <c r="DO5" s="347"/>
      <c r="DP5" s="347"/>
      <c r="DQ5" s="347"/>
      <c r="DR5" s="347"/>
      <c r="DS5" s="347"/>
      <c r="DT5" s="347"/>
      <c r="DU5" s="348"/>
      <c r="GD5" s="63"/>
      <c r="GE5" s="63"/>
      <c r="GF5" s="63"/>
    </row>
    <row r="6" spans="1:196" ht="11.1" customHeight="1">
      <c r="A6" s="63"/>
      <c r="B6" s="328" t="s">
        <v>233</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32"/>
      <c r="AS6" s="332"/>
      <c r="AT6" s="332"/>
      <c r="AU6" s="332"/>
      <c r="AV6" s="332"/>
      <c r="AW6" s="332"/>
      <c r="AX6" s="332"/>
      <c r="AY6" s="332"/>
      <c r="AZ6" s="332"/>
      <c r="BA6" s="332"/>
      <c r="BB6" s="332"/>
      <c r="BC6" s="332"/>
      <c r="BD6" s="332"/>
      <c r="BE6" s="332"/>
      <c r="BF6" s="332"/>
      <c r="BG6" s="332"/>
      <c r="BH6" s="332"/>
      <c r="BI6" s="332"/>
      <c r="BJ6" s="332"/>
      <c r="BK6" s="332"/>
      <c r="BL6" s="332"/>
      <c r="BM6" s="332"/>
      <c r="BN6" s="332"/>
      <c r="BO6" s="332"/>
      <c r="BP6" s="332"/>
      <c r="BQ6" s="332"/>
      <c r="BR6" s="332"/>
      <c r="BS6" s="332"/>
      <c r="BT6" s="332"/>
      <c r="BU6" s="332"/>
      <c r="BV6" s="332"/>
      <c r="BW6" s="332"/>
      <c r="BX6" s="332"/>
      <c r="BY6" s="332"/>
      <c r="BZ6" s="332"/>
      <c r="CA6" s="332"/>
      <c r="CB6" s="332"/>
      <c r="CC6" s="332"/>
      <c r="CD6" s="332"/>
      <c r="CE6" s="332"/>
      <c r="CF6" s="332"/>
      <c r="CG6" s="332"/>
      <c r="CH6" s="332"/>
      <c r="CI6" s="332"/>
      <c r="CJ6" s="332"/>
      <c r="CK6" s="332"/>
      <c r="CL6" s="332"/>
      <c r="CM6" s="332"/>
      <c r="CN6" s="332"/>
      <c r="CO6" s="332"/>
      <c r="CP6" s="332"/>
      <c r="CQ6" s="332"/>
      <c r="CR6" s="332"/>
      <c r="CS6" s="332"/>
      <c r="CT6" s="332"/>
      <c r="CU6" s="332"/>
      <c r="CV6" s="332"/>
      <c r="CW6" s="332"/>
      <c r="CX6" s="332"/>
      <c r="CY6" s="332"/>
      <c r="CZ6" s="332"/>
      <c r="DA6" s="332"/>
      <c r="DB6" s="332"/>
      <c r="DC6" s="332"/>
      <c r="DD6" s="332"/>
      <c r="DE6" s="332"/>
      <c r="DF6" s="332"/>
      <c r="DG6" s="332"/>
      <c r="DH6" s="332"/>
      <c r="DI6" s="332"/>
      <c r="DJ6" s="332"/>
      <c r="DK6" s="332"/>
      <c r="DL6" s="332"/>
      <c r="DM6" s="332"/>
      <c r="DN6" s="332"/>
      <c r="DO6" s="332"/>
      <c r="DP6" s="332"/>
      <c r="DQ6" s="332"/>
      <c r="DR6" s="332"/>
      <c r="DS6" s="332"/>
      <c r="DT6" s="332"/>
      <c r="DU6" s="349"/>
      <c r="GD6" s="63"/>
      <c r="GE6" s="63"/>
      <c r="GF6" s="63"/>
    </row>
    <row r="7" spans="1:196" ht="11.1" customHeight="1">
      <c r="A7" s="63"/>
      <c r="B7" s="328"/>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47"/>
      <c r="AS7" s="347"/>
      <c r="AT7" s="347"/>
      <c r="AU7" s="347"/>
      <c r="AV7" s="347"/>
      <c r="AW7" s="347"/>
      <c r="AX7" s="347"/>
      <c r="AY7" s="347"/>
      <c r="AZ7" s="347"/>
      <c r="BA7" s="347"/>
      <c r="BB7" s="347"/>
      <c r="BC7" s="347"/>
      <c r="BD7" s="347"/>
      <c r="BE7" s="347"/>
      <c r="BF7" s="347"/>
      <c r="BG7" s="347"/>
      <c r="BH7" s="347"/>
      <c r="BI7" s="347"/>
      <c r="BJ7" s="347"/>
      <c r="BK7" s="347"/>
      <c r="BL7" s="347"/>
      <c r="BM7" s="347"/>
      <c r="BN7" s="347"/>
      <c r="BO7" s="347"/>
      <c r="BP7" s="347"/>
      <c r="BQ7" s="347"/>
      <c r="BR7" s="347"/>
      <c r="BS7" s="347"/>
      <c r="BT7" s="347"/>
      <c r="BU7" s="347"/>
      <c r="BV7" s="347"/>
      <c r="BW7" s="347"/>
      <c r="BX7" s="347"/>
      <c r="BY7" s="347"/>
      <c r="BZ7" s="347"/>
      <c r="CA7" s="347"/>
      <c r="CB7" s="347"/>
      <c r="CC7" s="347"/>
      <c r="CD7" s="347"/>
      <c r="CE7" s="347"/>
      <c r="CF7" s="347"/>
      <c r="CG7" s="347"/>
      <c r="CH7" s="347"/>
      <c r="CI7" s="347"/>
      <c r="CJ7" s="347"/>
      <c r="CK7" s="347"/>
      <c r="CL7" s="347"/>
      <c r="CM7" s="347"/>
      <c r="CN7" s="347"/>
      <c r="CO7" s="347"/>
      <c r="CP7" s="347"/>
      <c r="CQ7" s="347"/>
      <c r="CR7" s="347"/>
      <c r="CS7" s="347"/>
      <c r="CT7" s="347"/>
      <c r="CU7" s="347"/>
      <c r="CV7" s="347"/>
      <c r="CW7" s="347"/>
      <c r="CX7" s="347"/>
      <c r="CY7" s="347"/>
      <c r="CZ7" s="347"/>
      <c r="DA7" s="347"/>
      <c r="DB7" s="347"/>
      <c r="DC7" s="347"/>
      <c r="DD7" s="347"/>
      <c r="DE7" s="347"/>
      <c r="DF7" s="347"/>
      <c r="DG7" s="347"/>
      <c r="DH7" s="347"/>
      <c r="DI7" s="347"/>
      <c r="DJ7" s="347"/>
      <c r="DK7" s="347"/>
      <c r="DL7" s="347"/>
      <c r="DM7" s="347"/>
      <c r="DN7" s="347"/>
      <c r="DO7" s="347"/>
      <c r="DP7" s="347"/>
      <c r="DQ7" s="347"/>
      <c r="DR7" s="347"/>
      <c r="DS7" s="347"/>
      <c r="DT7" s="347"/>
      <c r="DU7" s="348"/>
      <c r="GD7" s="63"/>
      <c r="GE7" s="63"/>
      <c r="GF7" s="63"/>
    </row>
    <row r="8" spans="1:196" ht="11.1" customHeight="1">
      <c r="A8" s="63"/>
      <c r="B8" s="328" t="s">
        <v>234</v>
      </c>
      <c r="C8" s="329"/>
      <c r="D8" s="329"/>
      <c r="E8" s="329"/>
      <c r="F8" s="329"/>
      <c r="G8" s="329"/>
      <c r="H8" s="329"/>
      <c r="I8" s="329"/>
      <c r="J8" s="329"/>
      <c r="K8" s="329"/>
      <c r="L8" s="329"/>
      <c r="M8" s="329"/>
      <c r="N8" s="329"/>
      <c r="O8" s="329"/>
      <c r="P8" s="329"/>
      <c r="Q8" s="329"/>
      <c r="R8" s="329"/>
      <c r="S8" s="329"/>
      <c r="T8" s="329"/>
      <c r="U8" s="329"/>
      <c r="V8" s="329"/>
      <c r="W8" s="329" t="s">
        <v>17</v>
      </c>
      <c r="X8" s="329"/>
      <c r="Y8" s="329"/>
      <c r="Z8" s="329"/>
      <c r="AA8" s="329"/>
      <c r="AB8" s="329"/>
      <c r="AC8" s="329"/>
      <c r="AD8" s="329"/>
      <c r="AE8" s="329"/>
      <c r="AF8" s="329"/>
      <c r="AG8" s="329"/>
      <c r="AH8" s="329"/>
      <c r="AI8" s="329"/>
      <c r="AJ8" s="329"/>
      <c r="AK8" s="329"/>
      <c r="AL8" s="329"/>
      <c r="AM8" s="329"/>
      <c r="AN8" s="329"/>
      <c r="AO8" s="329"/>
      <c r="AP8" s="329"/>
      <c r="AQ8" s="329"/>
      <c r="AR8" s="336"/>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s="312"/>
      <c r="BX8" s="312"/>
      <c r="BY8" s="312"/>
      <c r="BZ8" s="312"/>
      <c r="CA8" s="312"/>
      <c r="CB8" s="312"/>
      <c r="CC8" s="312"/>
      <c r="CD8" s="312"/>
      <c r="CE8" s="312"/>
      <c r="CF8" s="312"/>
      <c r="CG8" s="312"/>
      <c r="CH8" s="312"/>
      <c r="CI8" s="312"/>
      <c r="CJ8" s="312"/>
      <c r="CK8" s="312"/>
      <c r="CL8" s="312"/>
      <c r="CM8" s="312"/>
      <c r="CN8" s="312"/>
      <c r="CO8" s="312"/>
      <c r="CP8" s="312"/>
      <c r="CQ8" s="312"/>
      <c r="CR8" s="312"/>
      <c r="CS8" s="312"/>
      <c r="CT8" s="312"/>
      <c r="CU8" s="312"/>
      <c r="CV8" s="312"/>
      <c r="CW8" s="312"/>
      <c r="CX8" s="312"/>
      <c r="CY8" s="312"/>
      <c r="CZ8" s="312"/>
      <c r="DA8" s="312"/>
      <c r="DB8" s="312"/>
      <c r="DC8" s="312"/>
      <c r="DD8" s="312"/>
      <c r="DE8" s="312"/>
      <c r="DF8" s="312"/>
      <c r="DG8" s="312"/>
      <c r="DH8" s="312"/>
      <c r="DI8" s="312"/>
      <c r="DJ8" s="312"/>
      <c r="DK8" s="312"/>
      <c r="DL8" s="312"/>
      <c r="DM8" s="312"/>
      <c r="DN8" s="312"/>
      <c r="DO8" s="312"/>
      <c r="DP8" s="312"/>
      <c r="DQ8" s="312"/>
      <c r="DR8" s="312"/>
      <c r="DS8" s="312"/>
      <c r="DT8" s="312"/>
      <c r="DU8" s="313"/>
      <c r="GD8" s="63"/>
      <c r="GE8" s="63"/>
      <c r="GF8" s="63"/>
    </row>
    <row r="9" spans="1:196" ht="11.1" customHeight="1">
      <c r="A9" s="63"/>
      <c r="B9" s="328"/>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36"/>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c r="BR9" s="312"/>
      <c r="BS9" s="312"/>
      <c r="BT9" s="312"/>
      <c r="BU9" s="312"/>
      <c r="BV9" s="312"/>
      <c r="BW9" s="312"/>
      <c r="BX9" s="312"/>
      <c r="BY9" s="312"/>
      <c r="BZ9" s="312"/>
      <c r="CA9" s="312"/>
      <c r="CB9" s="312"/>
      <c r="CC9" s="312"/>
      <c r="CD9" s="312"/>
      <c r="CE9" s="312"/>
      <c r="CF9" s="312"/>
      <c r="CG9" s="312"/>
      <c r="CH9" s="312"/>
      <c r="CI9" s="312"/>
      <c r="CJ9" s="312"/>
      <c r="CK9" s="312"/>
      <c r="CL9" s="312"/>
      <c r="CM9" s="312"/>
      <c r="CN9" s="312"/>
      <c r="CO9" s="312"/>
      <c r="CP9" s="312"/>
      <c r="CQ9" s="312"/>
      <c r="CR9" s="312"/>
      <c r="CS9" s="312"/>
      <c r="CT9" s="312"/>
      <c r="CU9" s="312"/>
      <c r="CV9" s="312"/>
      <c r="CW9" s="312"/>
      <c r="CX9" s="312"/>
      <c r="CY9" s="312"/>
      <c r="CZ9" s="312"/>
      <c r="DA9" s="312"/>
      <c r="DB9" s="312"/>
      <c r="DC9" s="312"/>
      <c r="DD9" s="312"/>
      <c r="DE9" s="312"/>
      <c r="DF9" s="312"/>
      <c r="DG9" s="312"/>
      <c r="DH9" s="312"/>
      <c r="DI9" s="312"/>
      <c r="DJ9" s="312"/>
      <c r="DK9" s="312"/>
      <c r="DL9" s="312"/>
      <c r="DM9" s="312"/>
      <c r="DN9" s="312"/>
      <c r="DO9" s="312"/>
      <c r="DP9" s="312"/>
      <c r="DQ9" s="312"/>
      <c r="DR9" s="312"/>
      <c r="DS9" s="312"/>
      <c r="DT9" s="312"/>
      <c r="DU9" s="313"/>
      <c r="GD9" s="63"/>
      <c r="GE9" s="63"/>
      <c r="GF9" s="63"/>
    </row>
    <row r="10" spans="1:196" ht="11.1" customHeight="1">
      <c r="A10" s="63"/>
      <c r="B10" s="328"/>
      <c r="C10" s="329"/>
      <c r="D10" s="329"/>
      <c r="E10" s="329"/>
      <c r="F10" s="329"/>
      <c r="G10" s="329"/>
      <c r="H10" s="329"/>
      <c r="I10" s="329"/>
      <c r="J10" s="329"/>
      <c r="K10" s="329"/>
      <c r="L10" s="329"/>
      <c r="M10" s="329"/>
      <c r="N10" s="329"/>
      <c r="O10" s="329"/>
      <c r="P10" s="329"/>
      <c r="Q10" s="329"/>
      <c r="R10" s="329"/>
      <c r="S10" s="329"/>
      <c r="T10" s="329"/>
      <c r="U10" s="329"/>
      <c r="V10" s="329"/>
      <c r="W10" s="329" t="s">
        <v>11</v>
      </c>
      <c r="X10" s="329"/>
      <c r="Y10" s="329"/>
      <c r="Z10" s="329"/>
      <c r="AA10" s="329"/>
      <c r="AB10" s="329"/>
      <c r="AC10" s="329"/>
      <c r="AD10" s="329"/>
      <c r="AE10" s="329"/>
      <c r="AF10" s="329"/>
      <c r="AG10" s="329"/>
      <c r="AH10" s="329"/>
      <c r="AI10" s="329"/>
      <c r="AJ10" s="329"/>
      <c r="AK10" s="329"/>
      <c r="AL10" s="329"/>
      <c r="AM10" s="329"/>
      <c r="AN10" s="329"/>
      <c r="AO10" s="329"/>
      <c r="AP10" s="329"/>
      <c r="AQ10" s="329"/>
      <c r="AR10" s="281"/>
      <c r="AS10" s="340"/>
      <c r="AT10" s="340"/>
      <c r="AU10" s="340"/>
      <c r="AV10" s="340"/>
      <c r="AW10" s="340"/>
      <c r="AX10" s="340"/>
      <c r="AY10" s="340"/>
      <c r="AZ10" s="340"/>
      <c r="BA10" s="340"/>
      <c r="BB10" s="340"/>
      <c r="BC10" s="340"/>
      <c r="BD10" s="340"/>
      <c r="BE10" s="340"/>
      <c r="BF10" s="340"/>
      <c r="BG10" s="340"/>
      <c r="BH10" s="340"/>
      <c r="BI10" s="340"/>
      <c r="BJ10" s="340"/>
      <c r="BK10" s="340"/>
      <c r="BL10" s="340"/>
      <c r="BM10" s="340"/>
      <c r="BN10" s="340"/>
      <c r="BO10" s="340"/>
      <c r="BP10" s="340"/>
      <c r="BQ10" s="340"/>
      <c r="BR10" s="340"/>
      <c r="BS10" s="340"/>
      <c r="BT10" s="340"/>
      <c r="BU10" s="340"/>
      <c r="BV10" s="340"/>
      <c r="BW10" s="340"/>
      <c r="BX10" s="340"/>
      <c r="BY10" s="340"/>
      <c r="BZ10" s="340"/>
      <c r="CA10" s="340"/>
      <c r="CB10" s="340"/>
      <c r="CC10" s="340"/>
      <c r="CD10" s="340"/>
      <c r="CE10" s="340"/>
      <c r="CF10" s="340"/>
      <c r="CG10" s="340"/>
      <c r="CH10" s="340"/>
      <c r="CI10" s="340"/>
      <c r="CJ10" s="340"/>
      <c r="CK10" s="340"/>
      <c r="CL10" s="340"/>
      <c r="CM10" s="340"/>
      <c r="CN10" s="340"/>
      <c r="CO10" s="340"/>
      <c r="CP10" s="340"/>
      <c r="CQ10" s="340"/>
      <c r="CR10" s="340"/>
      <c r="CS10" s="340"/>
      <c r="CT10" s="337" t="s">
        <v>18</v>
      </c>
      <c r="CU10" s="338"/>
      <c r="CV10" s="338"/>
      <c r="CW10" s="338"/>
      <c r="CX10" s="338"/>
      <c r="CY10" s="338"/>
      <c r="CZ10" s="338"/>
      <c r="DA10" s="338"/>
      <c r="DB10" s="338"/>
      <c r="DC10" s="338"/>
      <c r="DD10" s="338"/>
      <c r="DE10" s="338"/>
      <c r="DF10" s="338"/>
      <c r="DG10" s="338"/>
      <c r="DH10" s="338"/>
      <c r="DI10" s="338"/>
      <c r="DJ10" s="338"/>
      <c r="DK10" s="338"/>
      <c r="DL10" s="338"/>
      <c r="DM10" s="338"/>
      <c r="DN10" s="338"/>
      <c r="DO10" s="338"/>
      <c r="DP10" s="338"/>
      <c r="DQ10" s="338"/>
      <c r="DR10" s="338"/>
      <c r="DS10" s="338"/>
      <c r="DT10" s="338"/>
      <c r="DU10" s="339"/>
      <c r="GD10" s="63"/>
      <c r="GE10" s="63"/>
      <c r="GF10" s="63"/>
    </row>
    <row r="11" spans="1:196" ht="11.1" customHeight="1">
      <c r="A11" s="63"/>
      <c r="B11" s="328"/>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41"/>
      <c r="AS11" s="342"/>
      <c r="AT11" s="342"/>
      <c r="AU11" s="342"/>
      <c r="AV11" s="342"/>
      <c r="AW11" s="342"/>
      <c r="AX11" s="342"/>
      <c r="AY11" s="342"/>
      <c r="AZ11" s="342"/>
      <c r="BA11" s="342"/>
      <c r="BB11" s="342"/>
      <c r="BC11" s="342"/>
      <c r="BD11" s="342"/>
      <c r="BE11" s="342"/>
      <c r="BF11" s="342"/>
      <c r="BG11" s="342"/>
      <c r="BH11" s="342"/>
      <c r="BI11" s="342"/>
      <c r="BJ11" s="342"/>
      <c r="BK11" s="342"/>
      <c r="BL11" s="342"/>
      <c r="BM11" s="342"/>
      <c r="BN11" s="342"/>
      <c r="BO11" s="342"/>
      <c r="BP11" s="342"/>
      <c r="BQ11" s="342"/>
      <c r="BR11" s="342"/>
      <c r="BS11" s="342"/>
      <c r="BT11" s="342"/>
      <c r="BU11" s="342"/>
      <c r="BV11" s="342"/>
      <c r="BW11" s="342"/>
      <c r="BX11" s="342"/>
      <c r="BY11" s="342"/>
      <c r="BZ11" s="342"/>
      <c r="CA11" s="342"/>
      <c r="CB11" s="342"/>
      <c r="CC11" s="342"/>
      <c r="CD11" s="342"/>
      <c r="CE11" s="342"/>
      <c r="CF11" s="342"/>
      <c r="CG11" s="342"/>
      <c r="CH11" s="342"/>
      <c r="CI11" s="342"/>
      <c r="CJ11" s="342"/>
      <c r="CK11" s="342"/>
      <c r="CL11" s="342"/>
      <c r="CM11" s="342"/>
      <c r="CN11" s="342"/>
      <c r="CO11" s="342"/>
      <c r="CP11" s="342"/>
      <c r="CQ11" s="342"/>
      <c r="CR11" s="342"/>
      <c r="CS11" s="342"/>
      <c r="CT11" s="337"/>
      <c r="CU11" s="338"/>
      <c r="CV11" s="338"/>
      <c r="CW11" s="338"/>
      <c r="CX11" s="338"/>
      <c r="CY11" s="338"/>
      <c r="CZ11" s="338"/>
      <c r="DA11" s="338"/>
      <c r="DB11" s="338"/>
      <c r="DC11" s="338"/>
      <c r="DD11" s="338"/>
      <c r="DE11" s="338"/>
      <c r="DF11" s="338"/>
      <c r="DG11" s="338"/>
      <c r="DH11" s="338"/>
      <c r="DI11" s="338"/>
      <c r="DJ11" s="338"/>
      <c r="DK11" s="338"/>
      <c r="DL11" s="338"/>
      <c r="DM11" s="338"/>
      <c r="DN11" s="338"/>
      <c r="DO11" s="338"/>
      <c r="DP11" s="338"/>
      <c r="DQ11" s="338"/>
      <c r="DR11" s="338"/>
      <c r="DS11" s="338"/>
      <c r="DT11" s="338"/>
      <c r="DU11" s="339"/>
      <c r="GD11" s="63"/>
      <c r="GE11" s="63"/>
      <c r="GF11" s="63"/>
    </row>
    <row r="12" spans="1:196" ht="11.1" customHeight="1">
      <c r="A12" s="63"/>
      <c r="B12" s="328"/>
      <c r="C12" s="329"/>
      <c r="D12" s="329"/>
      <c r="E12" s="329"/>
      <c r="F12" s="329"/>
      <c r="G12" s="329"/>
      <c r="H12" s="329"/>
      <c r="I12" s="329"/>
      <c r="J12" s="329"/>
      <c r="K12" s="329"/>
      <c r="L12" s="329"/>
      <c r="M12" s="329"/>
      <c r="N12" s="329"/>
      <c r="O12" s="329"/>
      <c r="P12" s="329"/>
      <c r="Q12" s="329"/>
      <c r="R12" s="329"/>
      <c r="S12" s="329"/>
      <c r="T12" s="329"/>
      <c r="U12" s="329"/>
      <c r="V12" s="329"/>
      <c r="W12" s="329" t="s">
        <v>19</v>
      </c>
      <c r="X12" s="329"/>
      <c r="Y12" s="329"/>
      <c r="Z12" s="329"/>
      <c r="AA12" s="329"/>
      <c r="AB12" s="329"/>
      <c r="AC12" s="329"/>
      <c r="AD12" s="329"/>
      <c r="AE12" s="329"/>
      <c r="AF12" s="329"/>
      <c r="AG12" s="329"/>
      <c r="AH12" s="329"/>
      <c r="AI12" s="329"/>
      <c r="AJ12" s="329"/>
      <c r="AK12" s="329"/>
      <c r="AL12" s="329"/>
      <c r="AM12" s="329"/>
      <c r="AN12" s="329"/>
      <c r="AO12" s="329"/>
      <c r="AP12" s="329"/>
      <c r="AQ12" s="329"/>
      <c r="AR12" s="318"/>
      <c r="AS12" s="318"/>
      <c r="AT12" s="318"/>
      <c r="AU12" s="318"/>
      <c r="AV12" s="318"/>
      <c r="AW12" s="318"/>
      <c r="AX12" s="318"/>
      <c r="AY12" s="318"/>
      <c r="AZ12" s="318"/>
      <c r="BA12" s="318"/>
      <c r="BB12" s="318"/>
      <c r="BC12" s="318"/>
      <c r="BD12" s="318"/>
      <c r="BE12" s="318"/>
      <c r="BF12" s="318"/>
      <c r="BG12" s="318"/>
      <c r="BH12" s="318"/>
      <c r="BI12" s="318"/>
      <c r="BJ12" s="318"/>
      <c r="BK12" s="318"/>
      <c r="BL12" s="318"/>
      <c r="BM12" s="318"/>
      <c r="BN12" s="318"/>
      <c r="BO12" s="318"/>
      <c r="BP12" s="318"/>
      <c r="BQ12" s="318"/>
      <c r="BR12" s="319"/>
      <c r="BS12" s="317"/>
      <c r="BT12" s="318"/>
      <c r="BU12" s="318"/>
      <c r="BV12" s="318"/>
      <c r="BW12" s="318"/>
      <c r="BX12" s="318"/>
      <c r="BY12" s="318"/>
      <c r="BZ12" s="318"/>
      <c r="CA12" s="318"/>
      <c r="CB12" s="318"/>
      <c r="CC12" s="318"/>
      <c r="CD12" s="318"/>
      <c r="CE12" s="318"/>
      <c r="CF12" s="318"/>
      <c r="CG12" s="318"/>
      <c r="CH12" s="318"/>
      <c r="CI12" s="318"/>
      <c r="CJ12" s="318"/>
      <c r="CK12" s="318"/>
      <c r="CL12" s="318"/>
      <c r="CM12" s="318"/>
      <c r="CN12" s="318"/>
      <c r="CO12" s="318"/>
      <c r="CP12" s="318"/>
      <c r="CQ12" s="318"/>
      <c r="CR12" s="318"/>
      <c r="CS12" s="319"/>
      <c r="CT12" s="337" t="s">
        <v>20</v>
      </c>
      <c r="CU12" s="338"/>
      <c r="CV12" s="338"/>
      <c r="CW12" s="338"/>
      <c r="CX12" s="338"/>
      <c r="CY12" s="338"/>
      <c r="CZ12" s="338"/>
      <c r="DA12" s="338"/>
      <c r="DB12" s="338"/>
      <c r="DC12" s="338"/>
      <c r="DD12" s="338"/>
      <c r="DE12" s="338"/>
      <c r="DF12" s="338"/>
      <c r="DG12" s="338"/>
      <c r="DH12" s="338"/>
      <c r="DI12" s="338"/>
      <c r="DJ12" s="338"/>
      <c r="DK12" s="338"/>
      <c r="DL12" s="338"/>
      <c r="DM12" s="338"/>
      <c r="DN12" s="338"/>
      <c r="DO12" s="338"/>
      <c r="DP12" s="338"/>
      <c r="DQ12" s="338"/>
      <c r="DR12" s="338"/>
      <c r="DS12" s="338"/>
      <c r="DT12" s="338"/>
      <c r="DU12" s="339"/>
      <c r="GD12" s="63"/>
      <c r="GE12" s="63"/>
      <c r="GF12" s="63"/>
    </row>
    <row r="13" spans="1:196" ht="11.1" customHeight="1">
      <c r="A13" s="63"/>
      <c r="B13" s="328"/>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29"/>
      <c r="AQ13" s="329"/>
      <c r="AR13" s="280"/>
      <c r="AS13" s="280"/>
      <c r="AT13" s="280"/>
      <c r="AU13" s="280"/>
      <c r="AV13" s="280"/>
      <c r="AW13" s="280"/>
      <c r="AX13" s="280"/>
      <c r="AY13" s="280"/>
      <c r="AZ13" s="280"/>
      <c r="BA13" s="280"/>
      <c r="BB13" s="280"/>
      <c r="BC13" s="280"/>
      <c r="BD13" s="280"/>
      <c r="BE13" s="280"/>
      <c r="BF13" s="280"/>
      <c r="BG13" s="280"/>
      <c r="BH13" s="280"/>
      <c r="BI13" s="280"/>
      <c r="BJ13" s="280"/>
      <c r="BK13" s="280"/>
      <c r="BL13" s="280"/>
      <c r="BM13" s="280"/>
      <c r="BN13" s="280"/>
      <c r="BO13" s="280"/>
      <c r="BP13" s="280"/>
      <c r="BQ13" s="280"/>
      <c r="BR13" s="281"/>
      <c r="BS13" s="279"/>
      <c r="BT13" s="280"/>
      <c r="BU13" s="280"/>
      <c r="BV13" s="280"/>
      <c r="BW13" s="280"/>
      <c r="BX13" s="280"/>
      <c r="BY13" s="280"/>
      <c r="BZ13" s="280"/>
      <c r="CA13" s="280"/>
      <c r="CB13" s="280"/>
      <c r="CC13" s="280"/>
      <c r="CD13" s="280"/>
      <c r="CE13" s="280"/>
      <c r="CF13" s="280"/>
      <c r="CG13" s="280"/>
      <c r="CH13" s="280"/>
      <c r="CI13" s="280"/>
      <c r="CJ13" s="280"/>
      <c r="CK13" s="280"/>
      <c r="CL13" s="280"/>
      <c r="CM13" s="280"/>
      <c r="CN13" s="280"/>
      <c r="CO13" s="280"/>
      <c r="CP13" s="280"/>
      <c r="CQ13" s="280"/>
      <c r="CR13" s="280"/>
      <c r="CS13" s="281"/>
      <c r="CT13" s="337"/>
      <c r="CU13" s="338"/>
      <c r="CV13" s="338"/>
      <c r="CW13" s="338"/>
      <c r="CX13" s="338"/>
      <c r="CY13" s="338"/>
      <c r="CZ13" s="338"/>
      <c r="DA13" s="338"/>
      <c r="DB13" s="338"/>
      <c r="DC13" s="338"/>
      <c r="DD13" s="338"/>
      <c r="DE13" s="338"/>
      <c r="DF13" s="338"/>
      <c r="DG13" s="338"/>
      <c r="DH13" s="338"/>
      <c r="DI13" s="338"/>
      <c r="DJ13" s="338"/>
      <c r="DK13" s="338"/>
      <c r="DL13" s="338"/>
      <c r="DM13" s="338"/>
      <c r="DN13" s="338"/>
      <c r="DO13" s="338"/>
      <c r="DP13" s="338"/>
      <c r="DQ13" s="338"/>
      <c r="DR13" s="338"/>
      <c r="DS13" s="338"/>
      <c r="DT13" s="338"/>
      <c r="DU13" s="339"/>
      <c r="GD13" s="63"/>
      <c r="GE13" s="63"/>
      <c r="GF13" s="63"/>
    </row>
    <row r="14" spans="1:196" ht="11.1" customHeight="1">
      <c r="A14" s="63"/>
      <c r="B14" s="328" t="s">
        <v>235</v>
      </c>
      <c r="C14" s="329"/>
      <c r="D14" s="329"/>
      <c r="E14" s="329"/>
      <c r="F14" s="329"/>
      <c r="G14" s="329"/>
      <c r="H14" s="329"/>
      <c r="I14" s="329"/>
      <c r="J14" s="329"/>
      <c r="K14" s="329"/>
      <c r="L14" s="329"/>
      <c r="M14" s="329"/>
      <c r="N14" s="329"/>
      <c r="O14" s="329"/>
      <c r="P14" s="329"/>
      <c r="Q14" s="329"/>
      <c r="R14" s="329"/>
      <c r="S14" s="329"/>
      <c r="T14" s="329"/>
      <c r="U14" s="329"/>
      <c r="V14" s="329"/>
      <c r="W14" s="329" t="s">
        <v>12</v>
      </c>
      <c r="X14" s="329"/>
      <c r="Y14" s="329"/>
      <c r="Z14" s="329"/>
      <c r="AA14" s="329"/>
      <c r="AB14" s="329"/>
      <c r="AC14" s="329"/>
      <c r="AD14" s="329"/>
      <c r="AE14" s="329"/>
      <c r="AF14" s="329"/>
      <c r="AG14" s="329"/>
      <c r="AH14" s="329"/>
      <c r="AI14" s="329"/>
      <c r="AJ14" s="329"/>
      <c r="AK14" s="329"/>
      <c r="AL14" s="329"/>
      <c r="AM14" s="329"/>
      <c r="AN14" s="329"/>
      <c r="AO14" s="329"/>
      <c r="AP14" s="329"/>
      <c r="AQ14" s="329"/>
      <c r="AR14" s="318"/>
      <c r="AS14" s="318"/>
      <c r="AT14" s="318"/>
      <c r="AU14" s="318"/>
      <c r="AV14" s="318"/>
      <c r="AW14" s="318"/>
      <c r="AX14" s="318"/>
      <c r="AY14" s="318"/>
      <c r="AZ14" s="318"/>
      <c r="BA14" s="318"/>
      <c r="BB14" s="318"/>
      <c r="BC14" s="319"/>
      <c r="BD14" s="310" t="s">
        <v>5</v>
      </c>
      <c r="BE14" s="316"/>
      <c r="BF14" s="316"/>
      <c r="BG14" s="316"/>
      <c r="BH14" s="317"/>
      <c r="BI14" s="318"/>
      <c r="BJ14" s="318"/>
      <c r="BK14" s="318"/>
      <c r="BL14" s="318"/>
      <c r="BM14" s="318"/>
      <c r="BN14" s="318"/>
      <c r="BO14" s="318"/>
      <c r="BP14" s="318"/>
      <c r="BQ14" s="318"/>
      <c r="BR14" s="318"/>
      <c r="BS14" s="318"/>
      <c r="BT14" s="318"/>
      <c r="BU14" s="318"/>
      <c r="BV14" s="318"/>
      <c r="BW14" s="319"/>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69"/>
      <c r="GD14" s="63"/>
      <c r="GE14" s="63"/>
      <c r="GF14" s="63"/>
    </row>
    <row r="15" spans="1:196" ht="11.1" customHeight="1">
      <c r="A15" s="63"/>
      <c r="B15" s="328"/>
      <c r="C15" s="329"/>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280"/>
      <c r="AS15" s="280"/>
      <c r="AT15" s="280"/>
      <c r="AU15" s="280"/>
      <c r="AV15" s="280"/>
      <c r="AW15" s="280"/>
      <c r="AX15" s="280"/>
      <c r="AY15" s="280"/>
      <c r="AZ15" s="280"/>
      <c r="BA15" s="280"/>
      <c r="BB15" s="280"/>
      <c r="BC15" s="281"/>
      <c r="BD15" s="316"/>
      <c r="BE15" s="316"/>
      <c r="BF15" s="316"/>
      <c r="BG15" s="316"/>
      <c r="BH15" s="279"/>
      <c r="BI15" s="280"/>
      <c r="BJ15" s="280"/>
      <c r="BK15" s="280"/>
      <c r="BL15" s="280"/>
      <c r="BM15" s="280"/>
      <c r="BN15" s="280"/>
      <c r="BO15" s="280"/>
      <c r="BP15" s="280"/>
      <c r="BQ15" s="280"/>
      <c r="BR15" s="280"/>
      <c r="BS15" s="280"/>
      <c r="BT15" s="280"/>
      <c r="BU15" s="280"/>
      <c r="BV15" s="280"/>
      <c r="BW15" s="281"/>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69"/>
      <c r="GD15" s="63"/>
      <c r="GE15" s="63"/>
      <c r="GF15" s="63"/>
    </row>
    <row r="16" spans="1:196" ht="11.1" customHeight="1">
      <c r="A16" s="63"/>
      <c r="B16" s="328"/>
      <c r="C16" s="329"/>
      <c r="D16" s="329"/>
      <c r="E16" s="329"/>
      <c r="F16" s="329"/>
      <c r="G16" s="329"/>
      <c r="H16" s="329"/>
      <c r="I16" s="329"/>
      <c r="J16" s="329"/>
      <c r="K16" s="329"/>
      <c r="L16" s="329"/>
      <c r="M16" s="329"/>
      <c r="N16" s="329"/>
      <c r="O16" s="329"/>
      <c r="P16" s="329"/>
      <c r="Q16" s="329"/>
      <c r="R16" s="329"/>
      <c r="S16" s="329"/>
      <c r="T16" s="329"/>
      <c r="U16" s="329"/>
      <c r="V16" s="329"/>
      <c r="W16" s="329" t="s">
        <v>6</v>
      </c>
      <c r="X16" s="329"/>
      <c r="Y16" s="329"/>
      <c r="Z16" s="329"/>
      <c r="AA16" s="329"/>
      <c r="AB16" s="329"/>
      <c r="AC16" s="329"/>
      <c r="AD16" s="329"/>
      <c r="AE16" s="329"/>
      <c r="AF16" s="329"/>
      <c r="AG16" s="329"/>
      <c r="AH16" s="329"/>
      <c r="AI16" s="329"/>
      <c r="AJ16" s="329"/>
      <c r="AK16" s="329"/>
      <c r="AL16" s="329"/>
      <c r="AM16" s="329"/>
      <c r="AN16" s="329"/>
      <c r="AO16" s="329"/>
      <c r="AP16" s="329"/>
      <c r="AQ16" s="329"/>
      <c r="AR16" s="336"/>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2"/>
      <c r="BR16" s="312"/>
      <c r="BS16" s="312"/>
      <c r="BT16" s="312"/>
      <c r="BU16" s="312"/>
      <c r="BV16" s="312"/>
      <c r="BW16" s="312"/>
      <c r="BX16" s="312"/>
      <c r="BY16" s="312"/>
      <c r="BZ16" s="312"/>
      <c r="CA16" s="312"/>
      <c r="CB16" s="312"/>
      <c r="CC16" s="312"/>
      <c r="CD16" s="312"/>
      <c r="CE16" s="312"/>
      <c r="CF16" s="312"/>
      <c r="CG16" s="312"/>
      <c r="CH16" s="312"/>
      <c r="CI16" s="312"/>
      <c r="CJ16" s="312"/>
      <c r="CK16" s="312"/>
      <c r="CL16" s="312"/>
      <c r="CM16" s="312"/>
      <c r="CN16" s="312"/>
      <c r="CO16" s="312"/>
      <c r="CP16" s="312"/>
      <c r="CQ16" s="312"/>
      <c r="CR16" s="312"/>
      <c r="CS16" s="312"/>
      <c r="CT16" s="312"/>
      <c r="CU16" s="312"/>
      <c r="CV16" s="312"/>
      <c r="CW16" s="312"/>
      <c r="CX16" s="312"/>
      <c r="CY16" s="312"/>
      <c r="CZ16" s="312"/>
      <c r="DA16" s="312"/>
      <c r="DB16" s="312"/>
      <c r="DC16" s="312"/>
      <c r="DD16" s="312"/>
      <c r="DE16" s="312"/>
      <c r="DF16" s="312"/>
      <c r="DG16" s="312"/>
      <c r="DH16" s="312"/>
      <c r="DI16" s="312"/>
      <c r="DJ16" s="312"/>
      <c r="DK16" s="312"/>
      <c r="DL16" s="312"/>
      <c r="DM16" s="312"/>
      <c r="DN16" s="312"/>
      <c r="DO16" s="312"/>
      <c r="DP16" s="312"/>
      <c r="DQ16" s="312"/>
      <c r="DR16" s="312"/>
      <c r="DS16" s="312"/>
      <c r="DT16" s="312"/>
      <c r="DU16" s="313"/>
      <c r="GD16" s="63"/>
      <c r="GE16" s="63"/>
      <c r="GF16" s="63"/>
    </row>
    <row r="17" spans="1:188" ht="11.1" customHeight="1">
      <c r="A17" s="63"/>
      <c r="B17" s="328"/>
      <c r="C17" s="329"/>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c r="AR17" s="336"/>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2"/>
      <c r="CE17" s="312"/>
      <c r="CF17" s="312"/>
      <c r="CG17" s="312"/>
      <c r="CH17" s="312"/>
      <c r="CI17" s="312"/>
      <c r="CJ17" s="312"/>
      <c r="CK17" s="312"/>
      <c r="CL17" s="312"/>
      <c r="CM17" s="312"/>
      <c r="CN17" s="312"/>
      <c r="CO17" s="312"/>
      <c r="CP17" s="312"/>
      <c r="CQ17" s="312"/>
      <c r="CR17" s="312"/>
      <c r="CS17" s="312"/>
      <c r="CT17" s="312"/>
      <c r="CU17" s="312"/>
      <c r="CV17" s="312"/>
      <c r="CW17" s="312"/>
      <c r="CX17" s="312"/>
      <c r="CY17" s="312"/>
      <c r="CZ17" s="312"/>
      <c r="DA17" s="312"/>
      <c r="DB17" s="312"/>
      <c r="DC17" s="312"/>
      <c r="DD17" s="312"/>
      <c r="DE17" s="312"/>
      <c r="DF17" s="312"/>
      <c r="DG17" s="312"/>
      <c r="DH17" s="312"/>
      <c r="DI17" s="312"/>
      <c r="DJ17" s="312"/>
      <c r="DK17" s="312"/>
      <c r="DL17" s="312"/>
      <c r="DM17" s="312"/>
      <c r="DN17" s="312"/>
      <c r="DO17" s="312"/>
      <c r="DP17" s="312"/>
      <c r="DQ17" s="312"/>
      <c r="DR17" s="312"/>
      <c r="DS17" s="312"/>
      <c r="DT17" s="312"/>
      <c r="DU17" s="313"/>
      <c r="GD17" s="63"/>
      <c r="GE17" s="63"/>
      <c r="GF17" s="63"/>
    </row>
    <row r="18" spans="1:188" ht="11.1" customHeight="1">
      <c r="A18" s="63"/>
      <c r="B18" s="328"/>
      <c r="C18" s="329"/>
      <c r="D18" s="329"/>
      <c r="E18" s="329"/>
      <c r="F18" s="329"/>
      <c r="G18" s="329"/>
      <c r="H18" s="329"/>
      <c r="I18" s="329"/>
      <c r="J18" s="329"/>
      <c r="K18" s="329"/>
      <c r="L18" s="329"/>
      <c r="M18" s="329"/>
      <c r="N18" s="329"/>
      <c r="O18" s="329"/>
      <c r="P18" s="329"/>
      <c r="Q18" s="329"/>
      <c r="R18" s="329"/>
      <c r="S18" s="329"/>
      <c r="T18" s="329"/>
      <c r="U18" s="329"/>
      <c r="V18" s="329"/>
      <c r="W18" s="329" t="s">
        <v>8</v>
      </c>
      <c r="X18" s="329"/>
      <c r="Y18" s="329"/>
      <c r="Z18" s="329"/>
      <c r="AA18" s="329"/>
      <c r="AB18" s="329"/>
      <c r="AC18" s="329"/>
      <c r="AD18" s="329"/>
      <c r="AE18" s="329"/>
      <c r="AF18" s="329"/>
      <c r="AG18" s="329"/>
      <c r="AH18" s="329"/>
      <c r="AI18" s="329"/>
      <c r="AJ18" s="329"/>
      <c r="AK18" s="329"/>
      <c r="AL18" s="329"/>
      <c r="AM18" s="329"/>
      <c r="AN18" s="329"/>
      <c r="AO18" s="329"/>
      <c r="AP18" s="329"/>
      <c r="AQ18" s="329"/>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c r="CA18" s="312"/>
      <c r="CB18" s="312"/>
      <c r="CC18" s="312"/>
      <c r="CD18" s="312"/>
      <c r="CE18" s="312"/>
      <c r="CF18" s="312"/>
      <c r="CG18" s="312"/>
      <c r="CH18" s="312"/>
      <c r="CI18" s="312"/>
      <c r="CJ18" s="312"/>
      <c r="CK18" s="312"/>
      <c r="CL18" s="312"/>
      <c r="CM18" s="312"/>
      <c r="CN18" s="312"/>
      <c r="CO18" s="312"/>
      <c r="CP18" s="312"/>
      <c r="CQ18" s="312"/>
      <c r="CR18" s="312"/>
      <c r="CS18" s="312"/>
      <c r="CT18" s="312"/>
      <c r="CU18" s="312"/>
      <c r="CV18" s="312"/>
      <c r="CW18" s="312"/>
      <c r="CX18" s="312"/>
      <c r="CY18" s="312"/>
      <c r="CZ18" s="312"/>
      <c r="DA18" s="312"/>
      <c r="DB18" s="312"/>
      <c r="DC18" s="312"/>
      <c r="DD18" s="312"/>
      <c r="DE18" s="312"/>
      <c r="DF18" s="312"/>
      <c r="DG18" s="312"/>
      <c r="DH18" s="312"/>
      <c r="DI18" s="312"/>
      <c r="DJ18" s="312"/>
      <c r="DK18" s="312"/>
      <c r="DL18" s="312"/>
      <c r="DM18" s="312"/>
      <c r="DN18" s="312"/>
      <c r="DO18" s="312"/>
      <c r="DP18" s="312"/>
      <c r="DQ18" s="312"/>
      <c r="DR18" s="312"/>
      <c r="DS18" s="312"/>
      <c r="DT18" s="312"/>
      <c r="DU18" s="313"/>
      <c r="GD18" s="63"/>
      <c r="GE18" s="63"/>
      <c r="GF18" s="63"/>
    </row>
    <row r="19" spans="1:188" ht="11.1" customHeight="1">
      <c r="A19" s="63"/>
      <c r="B19" s="328"/>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c r="BR19" s="312"/>
      <c r="BS19" s="312"/>
      <c r="BT19" s="312"/>
      <c r="BU19" s="312"/>
      <c r="BV19" s="312"/>
      <c r="BW19" s="312"/>
      <c r="BX19" s="312"/>
      <c r="BY19" s="312"/>
      <c r="BZ19" s="312"/>
      <c r="CA19" s="312"/>
      <c r="CB19" s="312"/>
      <c r="CC19" s="312"/>
      <c r="CD19" s="312"/>
      <c r="CE19" s="312"/>
      <c r="CF19" s="312"/>
      <c r="CG19" s="312"/>
      <c r="CH19" s="312"/>
      <c r="CI19" s="312"/>
      <c r="CJ19" s="312"/>
      <c r="CK19" s="312"/>
      <c r="CL19" s="312"/>
      <c r="CM19" s="312"/>
      <c r="CN19" s="312"/>
      <c r="CO19" s="312"/>
      <c r="CP19" s="312"/>
      <c r="CQ19" s="312"/>
      <c r="CR19" s="312"/>
      <c r="CS19" s="312"/>
      <c r="CT19" s="312"/>
      <c r="CU19" s="312"/>
      <c r="CV19" s="312"/>
      <c r="CW19" s="312"/>
      <c r="CX19" s="312"/>
      <c r="CY19" s="312"/>
      <c r="CZ19" s="312"/>
      <c r="DA19" s="312"/>
      <c r="DB19" s="312"/>
      <c r="DC19" s="312"/>
      <c r="DD19" s="312"/>
      <c r="DE19" s="312"/>
      <c r="DF19" s="312"/>
      <c r="DG19" s="312"/>
      <c r="DH19" s="312"/>
      <c r="DI19" s="312"/>
      <c r="DJ19" s="312"/>
      <c r="DK19" s="312"/>
      <c r="DL19" s="312"/>
      <c r="DM19" s="312"/>
      <c r="DN19" s="312"/>
      <c r="DO19" s="312"/>
      <c r="DP19" s="312"/>
      <c r="DQ19" s="312"/>
      <c r="DR19" s="312"/>
      <c r="DS19" s="312"/>
      <c r="DT19" s="312"/>
      <c r="DU19" s="313"/>
      <c r="GD19" s="63"/>
      <c r="GE19" s="63"/>
      <c r="GF19" s="63"/>
    </row>
    <row r="20" spans="1:188" ht="11.1" customHeight="1">
      <c r="A20" s="63"/>
      <c r="B20" s="328"/>
      <c r="C20" s="329"/>
      <c r="D20" s="329"/>
      <c r="E20" s="329"/>
      <c r="F20" s="329"/>
      <c r="G20" s="329"/>
      <c r="H20" s="329"/>
      <c r="I20" s="329"/>
      <c r="J20" s="329"/>
      <c r="K20" s="329"/>
      <c r="L20" s="329"/>
      <c r="M20" s="329"/>
      <c r="N20" s="329"/>
      <c r="O20" s="329"/>
      <c r="P20" s="329"/>
      <c r="Q20" s="329"/>
      <c r="R20" s="329"/>
      <c r="S20" s="329"/>
      <c r="T20" s="329"/>
      <c r="U20" s="329"/>
      <c r="V20" s="329"/>
      <c r="W20" s="329" t="s">
        <v>243</v>
      </c>
      <c r="X20" s="329"/>
      <c r="Y20" s="329"/>
      <c r="Z20" s="329"/>
      <c r="AA20" s="329"/>
      <c r="AB20" s="329"/>
      <c r="AC20" s="329"/>
      <c r="AD20" s="329"/>
      <c r="AE20" s="329"/>
      <c r="AF20" s="329"/>
      <c r="AG20" s="329"/>
      <c r="AH20" s="329"/>
      <c r="AI20" s="329"/>
      <c r="AJ20" s="329"/>
      <c r="AK20" s="329"/>
      <c r="AL20" s="329"/>
      <c r="AM20" s="329"/>
      <c r="AN20" s="329"/>
      <c r="AO20" s="329"/>
      <c r="AP20" s="329"/>
      <c r="AQ20" s="329"/>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A20" s="312"/>
      <c r="CB20" s="312"/>
      <c r="CC20" s="312"/>
      <c r="CD20" s="312"/>
      <c r="CE20" s="312"/>
      <c r="CF20" s="312"/>
      <c r="CG20" s="312"/>
      <c r="CH20" s="312"/>
      <c r="CI20" s="312"/>
      <c r="CJ20" s="312"/>
      <c r="CK20" s="312"/>
      <c r="CL20" s="312"/>
      <c r="CM20" s="312"/>
      <c r="CN20" s="312"/>
      <c r="CO20" s="312"/>
      <c r="CP20" s="312"/>
      <c r="CQ20" s="312"/>
      <c r="CR20" s="312"/>
      <c r="CS20" s="312"/>
      <c r="CT20" s="312"/>
      <c r="CU20" s="312"/>
      <c r="CV20" s="312"/>
      <c r="CW20" s="312"/>
      <c r="CX20" s="312"/>
      <c r="CY20" s="312"/>
      <c r="CZ20" s="312"/>
      <c r="DA20" s="312"/>
      <c r="DB20" s="312"/>
      <c r="DC20" s="312"/>
      <c r="DD20" s="312"/>
      <c r="DE20" s="312"/>
      <c r="DF20" s="312"/>
      <c r="DG20" s="312"/>
      <c r="DH20" s="312"/>
      <c r="DI20" s="312"/>
      <c r="DJ20" s="312"/>
      <c r="DK20" s="312"/>
      <c r="DL20" s="312"/>
      <c r="DM20" s="312"/>
      <c r="DN20" s="312"/>
      <c r="DO20" s="312"/>
      <c r="DP20" s="312"/>
      <c r="DQ20" s="312"/>
      <c r="DR20" s="312"/>
      <c r="DS20" s="312"/>
      <c r="DT20" s="312"/>
      <c r="DU20" s="313"/>
      <c r="GD20" s="63"/>
      <c r="GE20" s="63"/>
      <c r="GF20" s="63"/>
    </row>
    <row r="21" spans="1:188" ht="11.1" customHeight="1">
      <c r="A21" s="63"/>
      <c r="B21" s="328"/>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12"/>
      <c r="AS21" s="312"/>
      <c r="AT21" s="312"/>
      <c r="AU21" s="312"/>
      <c r="AV21" s="312"/>
      <c r="AW21" s="312"/>
      <c r="AX21" s="312"/>
      <c r="AY21" s="312"/>
      <c r="AZ21" s="312"/>
      <c r="BA21" s="312"/>
      <c r="BB21" s="312"/>
      <c r="BC21" s="312"/>
      <c r="BD21" s="312"/>
      <c r="BE21" s="312"/>
      <c r="BF21" s="312"/>
      <c r="BG21" s="312"/>
      <c r="BH21" s="312"/>
      <c r="BI21" s="312"/>
      <c r="BJ21" s="312"/>
      <c r="BK21" s="312"/>
      <c r="BL21" s="312"/>
      <c r="BM21" s="312"/>
      <c r="BN21" s="312"/>
      <c r="BO21" s="312"/>
      <c r="BP21" s="312"/>
      <c r="BQ21" s="312"/>
      <c r="BR21" s="312"/>
      <c r="BS21" s="312"/>
      <c r="BT21" s="312"/>
      <c r="BU21" s="312"/>
      <c r="BV21" s="312"/>
      <c r="BW21" s="312"/>
      <c r="BX21" s="312"/>
      <c r="BY21" s="312"/>
      <c r="BZ21" s="312"/>
      <c r="CA21" s="312"/>
      <c r="CB21" s="312"/>
      <c r="CC21" s="312"/>
      <c r="CD21" s="312"/>
      <c r="CE21" s="312"/>
      <c r="CF21" s="312"/>
      <c r="CG21" s="312"/>
      <c r="CH21" s="312"/>
      <c r="CI21" s="312"/>
      <c r="CJ21" s="312"/>
      <c r="CK21" s="312"/>
      <c r="CL21" s="312"/>
      <c r="CM21" s="312"/>
      <c r="CN21" s="312"/>
      <c r="CO21" s="312"/>
      <c r="CP21" s="312"/>
      <c r="CQ21" s="312"/>
      <c r="CR21" s="312"/>
      <c r="CS21" s="312"/>
      <c r="CT21" s="312"/>
      <c r="CU21" s="312"/>
      <c r="CV21" s="312"/>
      <c r="CW21" s="312"/>
      <c r="CX21" s="312"/>
      <c r="CY21" s="312"/>
      <c r="CZ21" s="312"/>
      <c r="DA21" s="312"/>
      <c r="DB21" s="312"/>
      <c r="DC21" s="312"/>
      <c r="DD21" s="312"/>
      <c r="DE21" s="312"/>
      <c r="DF21" s="312"/>
      <c r="DG21" s="312"/>
      <c r="DH21" s="312"/>
      <c r="DI21" s="312"/>
      <c r="DJ21" s="312"/>
      <c r="DK21" s="312"/>
      <c r="DL21" s="312"/>
      <c r="DM21" s="312"/>
      <c r="DN21" s="312"/>
      <c r="DO21" s="312"/>
      <c r="DP21" s="312"/>
      <c r="DQ21" s="312"/>
      <c r="DR21" s="312"/>
      <c r="DS21" s="312"/>
      <c r="DT21" s="312"/>
      <c r="DU21" s="313"/>
      <c r="GD21" s="63"/>
      <c r="GE21" s="63"/>
      <c r="GF21" s="63"/>
    </row>
    <row r="22" spans="1:188" ht="11.1" customHeight="1">
      <c r="A22" s="63"/>
      <c r="B22" s="328" t="s">
        <v>21</v>
      </c>
      <c r="C22" s="329"/>
      <c r="D22" s="329"/>
      <c r="E22" s="329"/>
      <c r="F22" s="329"/>
      <c r="G22" s="329"/>
      <c r="H22" s="329"/>
      <c r="I22" s="329"/>
      <c r="J22" s="329"/>
      <c r="K22" s="329"/>
      <c r="L22" s="329"/>
      <c r="M22" s="329"/>
      <c r="N22" s="329"/>
      <c r="O22" s="329"/>
      <c r="P22" s="329"/>
      <c r="Q22" s="329"/>
      <c r="R22" s="329"/>
      <c r="S22" s="329"/>
      <c r="T22" s="329"/>
      <c r="U22" s="329"/>
      <c r="V22" s="329"/>
      <c r="W22" s="329" t="s">
        <v>13</v>
      </c>
      <c r="X22" s="329"/>
      <c r="Y22" s="329"/>
      <c r="Z22" s="329"/>
      <c r="AA22" s="329"/>
      <c r="AB22" s="329"/>
      <c r="AC22" s="329"/>
      <c r="AD22" s="329"/>
      <c r="AE22" s="329"/>
      <c r="AF22" s="329"/>
      <c r="AG22" s="329"/>
      <c r="AH22" s="329"/>
      <c r="AI22" s="329"/>
      <c r="AJ22" s="329"/>
      <c r="AK22" s="329"/>
      <c r="AL22" s="329"/>
      <c r="AM22" s="329"/>
      <c r="AN22" s="329"/>
      <c r="AO22" s="329"/>
      <c r="AP22" s="329"/>
      <c r="AQ22" s="329"/>
      <c r="AR22" s="318"/>
      <c r="AS22" s="318"/>
      <c r="AT22" s="318"/>
      <c r="AU22" s="318"/>
      <c r="AV22" s="318"/>
      <c r="AW22" s="318"/>
      <c r="AX22" s="318"/>
      <c r="AY22" s="318"/>
      <c r="AZ22" s="318"/>
      <c r="BA22" s="318"/>
      <c r="BB22" s="318"/>
      <c r="BC22" s="319"/>
      <c r="BD22" s="310" t="s">
        <v>5</v>
      </c>
      <c r="BE22" s="316"/>
      <c r="BF22" s="316"/>
      <c r="BG22" s="316"/>
      <c r="BH22" s="317"/>
      <c r="BI22" s="318"/>
      <c r="BJ22" s="318"/>
      <c r="BK22" s="318"/>
      <c r="BL22" s="318"/>
      <c r="BM22" s="318"/>
      <c r="BN22" s="318"/>
      <c r="BO22" s="318"/>
      <c r="BP22" s="318"/>
      <c r="BQ22" s="318"/>
      <c r="BR22" s="318"/>
      <c r="BS22" s="318"/>
      <c r="BT22" s="318"/>
      <c r="BU22" s="318"/>
      <c r="BV22" s="318"/>
      <c r="BW22" s="319"/>
      <c r="BX22" s="310" t="s">
        <v>5</v>
      </c>
      <c r="BY22" s="316"/>
      <c r="BZ22" s="316"/>
      <c r="CA22" s="316"/>
      <c r="CB22" s="317"/>
      <c r="CC22" s="318"/>
      <c r="CD22" s="318"/>
      <c r="CE22" s="318"/>
      <c r="CF22" s="318"/>
      <c r="CG22" s="318"/>
      <c r="CH22" s="318"/>
      <c r="CI22" s="318"/>
      <c r="CJ22" s="318"/>
      <c r="CK22" s="318"/>
      <c r="CL22" s="318"/>
      <c r="CM22" s="318"/>
      <c r="CN22" s="318"/>
      <c r="CO22" s="318"/>
      <c r="CP22" s="318"/>
      <c r="CQ22" s="319"/>
      <c r="CR22" s="320" t="s">
        <v>66</v>
      </c>
      <c r="CS22" s="321"/>
      <c r="CT22" s="321"/>
      <c r="CU22" s="321"/>
      <c r="CV22" s="321"/>
      <c r="CW22" s="321"/>
      <c r="CX22" s="321"/>
      <c r="CY22" s="321"/>
      <c r="CZ22" s="321"/>
      <c r="DA22" s="321"/>
      <c r="DB22" s="321"/>
      <c r="DC22" s="321"/>
      <c r="DD22" s="321"/>
      <c r="DE22" s="322"/>
      <c r="DF22" s="276"/>
      <c r="DG22" s="277"/>
      <c r="DH22" s="277"/>
      <c r="DI22" s="277"/>
      <c r="DJ22" s="277"/>
      <c r="DK22" s="277"/>
      <c r="DL22" s="277"/>
      <c r="DM22" s="277"/>
      <c r="DN22" s="277"/>
      <c r="DO22" s="277"/>
      <c r="DP22" s="277"/>
      <c r="DQ22" s="277"/>
      <c r="DR22" s="277"/>
      <c r="DS22" s="277"/>
      <c r="DT22" s="277"/>
      <c r="DU22" s="326"/>
      <c r="GD22" s="63"/>
      <c r="GE22" s="63"/>
      <c r="GF22" s="63"/>
    </row>
    <row r="23" spans="1:188" ht="11.1" customHeight="1">
      <c r="A23" s="63"/>
      <c r="B23" s="328"/>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280"/>
      <c r="AS23" s="280"/>
      <c r="AT23" s="280"/>
      <c r="AU23" s="280"/>
      <c r="AV23" s="280"/>
      <c r="AW23" s="280"/>
      <c r="AX23" s="280"/>
      <c r="AY23" s="280"/>
      <c r="AZ23" s="280"/>
      <c r="BA23" s="280"/>
      <c r="BB23" s="280"/>
      <c r="BC23" s="281"/>
      <c r="BD23" s="316"/>
      <c r="BE23" s="316"/>
      <c r="BF23" s="316"/>
      <c r="BG23" s="316"/>
      <c r="BH23" s="279"/>
      <c r="BI23" s="280"/>
      <c r="BJ23" s="280"/>
      <c r="BK23" s="280"/>
      <c r="BL23" s="280"/>
      <c r="BM23" s="280"/>
      <c r="BN23" s="280"/>
      <c r="BO23" s="280"/>
      <c r="BP23" s="280"/>
      <c r="BQ23" s="280"/>
      <c r="BR23" s="280"/>
      <c r="BS23" s="280"/>
      <c r="BT23" s="280"/>
      <c r="BU23" s="280"/>
      <c r="BV23" s="280"/>
      <c r="BW23" s="281"/>
      <c r="BX23" s="316"/>
      <c r="BY23" s="316"/>
      <c r="BZ23" s="316"/>
      <c r="CA23" s="316"/>
      <c r="CB23" s="279"/>
      <c r="CC23" s="280"/>
      <c r="CD23" s="280"/>
      <c r="CE23" s="280"/>
      <c r="CF23" s="280"/>
      <c r="CG23" s="280"/>
      <c r="CH23" s="280"/>
      <c r="CI23" s="280"/>
      <c r="CJ23" s="280"/>
      <c r="CK23" s="280"/>
      <c r="CL23" s="280"/>
      <c r="CM23" s="280"/>
      <c r="CN23" s="280"/>
      <c r="CO23" s="280"/>
      <c r="CP23" s="280"/>
      <c r="CQ23" s="281"/>
      <c r="CR23" s="323"/>
      <c r="CS23" s="324"/>
      <c r="CT23" s="324"/>
      <c r="CU23" s="324"/>
      <c r="CV23" s="324"/>
      <c r="CW23" s="324"/>
      <c r="CX23" s="324"/>
      <c r="CY23" s="324"/>
      <c r="CZ23" s="324"/>
      <c r="DA23" s="324"/>
      <c r="DB23" s="324"/>
      <c r="DC23" s="324"/>
      <c r="DD23" s="324"/>
      <c r="DE23" s="325"/>
      <c r="DF23" s="279"/>
      <c r="DG23" s="280"/>
      <c r="DH23" s="280"/>
      <c r="DI23" s="280"/>
      <c r="DJ23" s="280"/>
      <c r="DK23" s="280"/>
      <c r="DL23" s="280"/>
      <c r="DM23" s="280"/>
      <c r="DN23" s="280"/>
      <c r="DO23" s="280"/>
      <c r="DP23" s="280"/>
      <c r="DQ23" s="280"/>
      <c r="DR23" s="280"/>
      <c r="DS23" s="280"/>
      <c r="DT23" s="280"/>
      <c r="DU23" s="327"/>
      <c r="GD23" s="63"/>
      <c r="GE23" s="63"/>
      <c r="GF23" s="63"/>
    </row>
    <row r="24" spans="1:188" ht="11.1" customHeight="1">
      <c r="A24" s="63"/>
      <c r="B24" s="328"/>
      <c r="C24" s="329"/>
      <c r="D24" s="329"/>
      <c r="E24" s="329"/>
      <c r="F24" s="329"/>
      <c r="G24" s="329"/>
      <c r="H24" s="329"/>
      <c r="I24" s="329"/>
      <c r="J24" s="329"/>
      <c r="K24" s="329"/>
      <c r="L24" s="329"/>
      <c r="M24" s="329"/>
      <c r="N24" s="329"/>
      <c r="O24" s="329"/>
      <c r="P24" s="329"/>
      <c r="Q24" s="329"/>
      <c r="R24" s="329"/>
      <c r="S24" s="329"/>
      <c r="T24" s="329"/>
      <c r="U24" s="329"/>
      <c r="V24" s="329"/>
      <c r="W24" s="329" t="s">
        <v>22</v>
      </c>
      <c r="X24" s="329"/>
      <c r="Y24" s="329"/>
      <c r="Z24" s="329"/>
      <c r="AA24" s="329"/>
      <c r="AB24" s="329"/>
      <c r="AC24" s="329"/>
      <c r="AD24" s="329"/>
      <c r="AE24" s="329"/>
      <c r="AF24" s="329"/>
      <c r="AG24" s="329"/>
      <c r="AH24" s="329"/>
      <c r="AI24" s="329"/>
      <c r="AJ24" s="329"/>
      <c r="AK24" s="329"/>
      <c r="AL24" s="329"/>
      <c r="AM24" s="329"/>
      <c r="AN24" s="329"/>
      <c r="AO24" s="329"/>
      <c r="AP24" s="329"/>
      <c r="AQ24" s="329"/>
      <c r="AR24" s="332"/>
      <c r="AS24" s="332"/>
      <c r="AT24" s="332"/>
      <c r="AU24" s="332"/>
      <c r="AV24" s="332"/>
      <c r="AW24" s="332"/>
      <c r="AX24" s="332"/>
      <c r="AY24" s="332"/>
      <c r="AZ24" s="332"/>
      <c r="BA24" s="332"/>
      <c r="BB24" s="332"/>
      <c r="BC24" s="332"/>
      <c r="BD24" s="332"/>
      <c r="BE24" s="332"/>
      <c r="BF24" s="332"/>
      <c r="BG24" s="332"/>
      <c r="BH24" s="332"/>
      <c r="BI24" s="332"/>
      <c r="BJ24" s="332"/>
      <c r="BK24" s="332"/>
      <c r="BL24" s="332"/>
      <c r="BM24" s="332"/>
      <c r="BN24" s="332"/>
      <c r="BO24" s="332"/>
      <c r="BP24" s="332"/>
      <c r="BQ24" s="332"/>
      <c r="BR24" s="332"/>
      <c r="BS24" s="332"/>
      <c r="BT24" s="332"/>
      <c r="BU24" s="332"/>
      <c r="BV24" s="332"/>
      <c r="BW24" s="332"/>
      <c r="BX24" s="332"/>
      <c r="BY24" s="332"/>
      <c r="BZ24" s="332"/>
      <c r="CA24" s="332"/>
      <c r="CB24" s="332"/>
      <c r="CC24" s="332"/>
      <c r="CD24" s="333"/>
      <c r="CE24" s="310" t="s">
        <v>7</v>
      </c>
      <c r="CF24" s="310"/>
      <c r="CG24" s="310"/>
      <c r="CH24" s="310"/>
      <c r="CI24" s="312"/>
      <c r="CJ24" s="312"/>
      <c r="CK24" s="312"/>
      <c r="CL24" s="312"/>
      <c r="CM24" s="312"/>
      <c r="CN24" s="312"/>
      <c r="CO24" s="312"/>
      <c r="CP24" s="312"/>
      <c r="CQ24" s="312"/>
      <c r="CR24" s="312"/>
      <c r="CS24" s="312"/>
      <c r="CT24" s="312"/>
      <c r="CU24" s="312"/>
      <c r="CV24" s="312"/>
      <c r="CW24" s="312"/>
      <c r="CX24" s="312"/>
      <c r="CY24" s="312"/>
      <c r="CZ24" s="312"/>
      <c r="DA24" s="312"/>
      <c r="DB24" s="312"/>
      <c r="DC24" s="312"/>
      <c r="DD24" s="312"/>
      <c r="DE24" s="312"/>
      <c r="DF24" s="312"/>
      <c r="DG24" s="312"/>
      <c r="DH24" s="312"/>
      <c r="DI24" s="312"/>
      <c r="DJ24" s="312"/>
      <c r="DK24" s="312"/>
      <c r="DL24" s="312"/>
      <c r="DM24" s="312"/>
      <c r="DN24" s="312"/>
      <c r="DO24" s="312"/>
      <c r="DP24" s="312"/>
      <c r="DQ24" s="312"/>
      <c r="DR24" s="312"/>
      <c r="DS24" s="312"/>
      <c r="DT24" s="312"/>
      <c r="DU24" s="313"/>
      <c r="GD24" s="63"/>
      <c r="GE24" s="63"/>
      <c r="GF24" s="63"/>
    </row>
    <row r="25" spans="1:188" ht="11.1" customHeight="1" thickBot="1">
      <c r="A25" s="63"/>
      <c r="B25" s="330"/>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4"/>
      <c r="AS25" s="334"/>
      <c r="AT25" s="334"/>
      <c r="AU25" s="334"/>
      <c r="AV25" s="334"/>
      <c r="AW25" s="334"/>
      <c r="AX25" s="334"/>
      <c r="AY25" s="334"/>
      <c r="AZ25" s="334"/>
      <c r="BA25" s="334"/>
      <c r="BB25" s="334"/>
      <c r="BC25" s="334"/>
      <c r="BD25" s="334"/>
      <c r="BE25" s="334"/>
      <c r="BF25" s="334"/>
      <c r="BG25" s="334"/>
      <c r="BH25" s="334"/>
      <c r="BI25" s="334"/>
      <c r="BJ25" s="334"/>
      <c r="BK25" s="334"/>
      <c r="BL25" s="334"/>
      <c r="BM25" s="334"/>
      <c r="BN25" s="334"/>
      <c r="BO25" s="334"/>
      <c r="BP25" s="334"/>
      <c r="BQ25" s="334"/>
      <c r="BR25" s="334"/>
      <c r="BS25" s="334"/>
      <c r="BT25" s="334"/>
      <c r="BU25" s="334"/>
      <c r="BV25" s="334"/>
      <c r="BW25" s="334"/>
      <c r="BX25" s="334"/>
      <c r="BY25" s="334"/>
      <c r="BZ25" s="334"/>
      <c r="CA25" s="334"/>
      <c r="CB25" s="334"/>
      <c r="CC25" s="334"/>
      <c r="CD25" s="335"/>
      <c r="CE25" s="311"/>
      <c r="CF25" s="311"/>
      <c r="CG25" s="311"/>
      <c r="CH25" s="311"/>
      <c r="CI25" s="314"/>
      <c r="CJ25" s="314"/>
      <c r="CK25" s="314"/>
      <c r="CL25" s="314"/>
      <c r="CM25" s="314"/>
      <c r="CN25" s="314"/>
      <c r="CO25" s="314"/>
      <c r="CP25" s="314"/>
      <c r="CQ25" s="314"/>
      <c r="CR25" s="314"/>
      <c r="CS25" s="314"/>
      <c r="CT25" s="314"/>
      <c r="CU25" s="314"/>
      <c r="CV25" s="314"/>
      <c r="CW25" s="314"/>
      <c r="CX25" s="314"/>
      <c r="CY25" s="314"/>
      <c r="CZ25" s="314"/>
      <c r="DA25" s="314"/>
      <c r="DB25" s="314"/>
      <c r="DC25" s="314"/>
      <c r="DD25" s="314"/>
      <c r="DE25" s="314"/>
      <c r="DF25" s="314"/>
      <c r="DG25" s="314"/>
      <c r="DH25" s="314"/>
      <c r="DI25" s="314"/>
      <c r="DJ25" s="314"/>
      <c r="DK25" s="314"/>
      <c r="DL25" s="314"/>
      <c r="DM25" s="314"/>
      <c r="DN25" s="314"/>
      <c r="DO25" s="314"/>
      <c r="DP25" s="314"/>
      <c r="DQ25" s="314"/>
      <c r="DR25" s="314"/>
      <c r="DS25" s="314"/>
      <c r="DT25" s="314"/>
      <c r="DU25" s="315"/>
      <c r="GD25" s="63"/>
      <c r="GE25" s="63"/>
      <c r="GF25" s="63"/>
    </row>
    <row r="26" spans="1:188" ht="11.1" customHeight="1">
      <c r="A26" s="63"/>
      <c r="B26" s="64"/>
      <c r="C26" s="64"/>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row>
    <row r="27" spans="1:188" ht="11.1"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row>
    <row r="28" spans="1:188" ht="11.1" customHeight="1">
      <c r="AZ28" s="63"/>
      <c r="BA28" s="63"/>
      <c r="BB28" s="63"/>
    </row>
    <row r="29" spans="1:188" ht="11.1" customHeight="1">
      <c r="AZ29" s="63"/>
      <c r="BA29" s="63"/>
      <c r="BB29" s="63"/>
    </row>
    <row r="30" spans="1:188" ht="11.1" customHeight="1">
      <c r="AZ30" s="63"/>
      <c r="BA30" s="63"/>
      <c r="BB30" s="63"/>
    </row>
    <row r="31" spans="1:188" ht="11.1" customHeight="1">
      <c r="AZ31" s="63"/>
      <c r="BA31" s="63"/>
      <c r="BB31" s="63"/>
    </row>
    <row r="32" spans="1:188" ht="11.1" customHeight="1">
      <c r="AZ32" s="63"/>
      <c r="BA32" s="63"/>
      <c r="BB32" s="63"/>
    </row>
    <row r="33" spans="52:54" ht="11.1" customHeight="1">
      <c r="AZ33" s="63"/>
      <c r="BA33" s="63"/>
      <c r="BB33" s="63"/>
    </row>
    <row r="34" spans="52:54" ht="11.1" customHeight="1">
      <c r="AZ34" s="63"/>
      <c r="BA34" s="63"/>
      <c r="BB34" s="63"/>
    </row>
    <row r="35" spans="52:54" ht="11.1" customHeight="1">
      <c r="AZ35" s="63"/>
      <c r="BA35" s="63"/>
      <c r="BB35" s="63"/>
    </row>
    <row r="36" spans="52:54" ht="11.1" customHeight="1">
      <c r="AZ36" s="63"/>
      <c r="BA36" s="63"/>
      <c r="BB36" s="63"/>
    </row>
    <row r="37" spans="52:54" ht="11.1" customHeight="1">
      <c r="AZ37" s="63"/>
      <c r="BA37" s="63"/>
      <c r="BB37" s="63"/>
    </row>
    <row r="38" spans="52:54" ht="11.1" customHeight="1">
      <c r="AZ38" s="63"/>
      <c r="BA38" s="63"/>
      <c r="BB38" s="63"/>
    </row>
    <row r="39" spans="52:54" ht="11.1" customHeight="1">
      <c r="AZ39" s="63"/>
      <c r="BA39" s="63"/>
      <c r="BB39" s="63"/>
    </row>
    <row r="40" spans="52:54" ht="11.1" customHeight="1">
      <c r="AZ40" s="63"/>
      <c r="BA40" s="63"/>
      <c r="BB40" s="63"/>
    </row>
    <row r="41" spans="52:54" ht="11.1" customHeight="1">
      <c r="AZ41" s="63"/>
      <c r="BA41" s="63"/>
      <c r="BB41" s="63"/>
    </row>
    <row r="42" spans="52:54" ht="11.1" customHeight="1">
      <c r="AZ42" s="63"/>
      <c r="BA42" s="63"/>
      <c r="BB42" s="63"/>
    </row>
    <row r="43" spans="52:54" ht="11.1" customHeight="1">
      <c r="AZ43" s="63"/>
      <c r="BA43" s="63"/>
      <c r="BB43" s="63"/>
    </row>
    <row r="44" spans="52:54" ht="11.1" customHeight="1">
      <c r="AZ44" s="63"/>
      <c r="BA44" s="63"/>
      <c r="BB44" s="63"/>
    </row>
    <row r="45" spans="52:54" ht="11.1" customHeight="1">
      <c r="AZ45" s="63"/>
      <c r="BA45" s="63"/>
      <c r="BB45" s="63"/>
    </row>
    <row r="46" spans="52:54" ht="11.1" customHeight="1">
      <c r="AZ46" s="63"/>
      <c r="BA46" s="63"/>
      <c r="BB46" s="63"/>
    </row>
    <row r="47" spans="52:54" ht="11.1" customHeight="1">
      <c r="AZ47" s="63"/>
      <c r="BA47" s="63"/>
      <c r="BB47" s="63"/>
    </row>
    <row r="48" spans="52:54" ht="11.1" customHeight="1">
      <c r="AZ48" s="63"/>
      <c r="BA48" s="63"/>
      <c r="BB48" s="63"/>
    </row>
    <row r="49" spans="1:189" ht="11.1" customHeight="1">
      <c r="AZ49" s="63"/>
      <c r="BA49" s="63"/>
      <c r="BB49" s="63"/>
    </row>
    <row r="50" spans="1:189" ht="3.6"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row>
    <row r="51" spans="1:189" s="65" customFormat="1" ht="16.5" customHeight="1">
      <c r="A51" s="65" t="s">
        <v>0</v>
      </c>
    </row>
    <row r="52" spans="1:189" s="65" customFormat="1" ht="16.5" customHeight="1">
      <c r="B52" s="309" t="s">
        <v>1</v>
      </c>
      <c r="C52" s="309"/>
      <c r="E52" s="65" t="s">
        <v>23</v>
      </c>
    </row>
    <row r="53" spans="1:189" s="65" customFormat="1" ht="16.5" customHeight="1">
      <c r="B53" s="309" t="s">
        <v>126</v>
      </c>
      <c r="C53" s="309"/>
      <c r="E53" s="65" t="s">
        <v>127</v>
      </c>
    </row>
    <row r="54" spans="1:189" s="65" customFormat="1" ht="16.5" customHeight="1">
      <c r="B54" s="309" t="s">
        <v>61</v>
      </c>
      <c r="C54" s="309"/>
      <c r="E54" s="65" t="s">
        <v>14</v>
      </c>
    </row>
    <row r="55" spans="1:189" s="65" customFormat="1" ht="16.5" customHeight="1">
      <c r="A55" s="66"/>
      <c r="B55" s="309" t="s">
        <v>62</v>
      </c>
      <c r="C55" s="309"/>
      <c r="D55" s="66"/>
      <c r="E55" s="65" t="s">
        <v>24</v>
      </c>
    </row>
    <row r="56" spans="1:189" s="65" customFormat="1" ht="16.5" customHeight="1">
      <c r="B56" s="309" t="s">
        <v>128</v>
      </c>
      <c r="C56" s="309"/>
      <c r="E56" s="308" t="s">
        <v>129</v>
      </c>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8"/>
      <c r="AV56" s="308"/>
      <c r="AW56" s="308"/>
      <c r="AX56" s="308"/>
      <c r="AY56" s="308"/>
      <c r="AZ56" s="308"/>
      <c r="BA56" s="308"/>
      <c r="BB56" s="308"/>
      <c r="BC56" s="308"/>
      <c r="BD56" s="308"/>
      <c r="BE56" s="308"/>
      <c r="BF56" s="308"/>
      <c r="BG56" s="308"/>
      <c r="BH56" s="308"/>
      <c r="BI56" s="308"/>
      <c r="BJ56" s="308"/>
      <c r="BK56" s="308"/>
      <c r="BL56" s="308"/>
      <c r="BM56" s="308"/>
      <c r="BN56" s="308"/>
      <c r="BO56" s="308"/>
      <c r="BP56" s="308"/>
      <c r="BQ56" s="308"/>
      <c r="BR56" s="308"/>
      <c r="BS56" s="308"/>
      <c r="BT56" s="308"/>
      <c r="BU56" s="308"/>
      <c r="BV56" s="308"/>
      <c r="BW56" s="308"/>
      <c r="BX56" s="308"/>
      <c r="BY56" s="308"/>
      <c r="BZ56" s="308"/>
      <c r="CA56" s="308"/>
      <c r="CB56" s="308"/>
      <c r="CC56" s="308"/>
      <c r="CD56" s="308"/>
      <c r="CE56" s="308"/>
      <c r="CF56" s="308"/>
      <c r="CG56" s="308"/>
      <c r="CH56" s="308"/>
      <c r="CI56" s="308"/>
      <c r="CJ56" s="308"/>
      <c r="CK56" s="308"/>
      <c r="CL56" s="308"/>
      <c r="CM56" s="308"/>
      <c r="CN56" s="308"/>
      <c r="CO56" s="308"/>
      <c r="CP56" s="308"/>
      <c r="CQ56" s="308"/>
      <c r="CR56" s="308"/>
      <c r="CS56" s="308"/>
      <c r="CT56" s="308"/>
      <c r="CU56" s="308"/>
      <c r="CV56" s="308"/>
      <c r="CW56" s="308"/>
      <c r="CX56" s="308"/>
      <c r="CY56" s="308"/>
      <c r="CZ56" s="308"/>
      <c r="DA56" s="308"/>
      <c r="DB56" s="308"/>
      <c r="DC56" s="308"/>
      <c r="DD56" s="308"/>
      <c r="DE56" s="308"/>
      <c r="DF56" s="308"/>
      <c r="DG56" s="308"/>
      <c r="DH56" s="308"/>
      <c r="DI56" s="308"/>
      <c r="DJ56" s="308"/>
      <c r="DK56" s="308"/>
      <c r="DL56" s="308"/>
      <c r="DM56" s="308"/>
      <c r="DN56" s="308"/>
      <c r="DO56" s="308"/>
      <c r="DP56" s="308"/>
      <c r="DQ56" s="308"/>
      <c r="DR56" s="308"/>
      <c r="DS56" s="308"/>
      <c r="DT56" s="308"/>
      <c r="DU56" s="308"/>
      <c r="DV56" s="308"/>
      <c r="DW56" s="308"/>
      <c r="DX56" s="308"/>
      <c r="DY56" s="308"/>
      <c r="DZ56" s="308"/>
      <c r="EA56" s="308"/>
      <c r="EB56" s="308"/>
      <c r="EC56" s="308"/>
      <c r="ED56" s="308"/>
      <c r="EE56" s="308"/>
      <c r="EF56" s="308"/>
      <c r="EG56" s="308"/>
      <c r="EH56" s="308"/>
      <c r="EI56" s="308"/>
      <c r="EJ56" s="308"/>
      <c r="EK56" s="308"/>
      <c r="EL56" s="308"/>
      <c r="EM56" s="308"/>
      <c r="EN56" s="308"/>
      <c r="EO56" s="308"/>
      <c r="EP56" s="308"/>
      <c r="EQ56" s="308"/>
      <c r="ER56" s="308"/>
      <c r="ES56" s="308"/>
      <c r="ET56" s="308"/>
      <c r="EU56" s="308"/>
      <c r="EV56" s="308"/>
      <c r="EW56" s="308"/>
      <c r="EX56" s="308"/>
      <c r="EY56" s="308"/>
      <c r="EZ56" s="308"/>
      <c r="FA56" s="308"/>
      <c r="FB56" s="308"/>
      <c r="FC56" s="308"/>
      <c r="FD56" s="308"/>
      <c r="FE56" s="308"/>
      <c r="FF56" s="308"/>
      <c r="FG56" s="308"/>
      <c r="FH56" s="308"/>
      <c r="FI56" s="308"/>
      <c r="FJ56" s="308"/>
      <c r="FK56" s="308"/>
      <c r="FL56" s="308"/>
      <c r="FM56" s="308"/>
      <c r="FN56" s="308"/>
      <c r="FO56" s="308"/>
      <c r="FP56" s="308"/>
      <c r="FQ56" s="308"/>
      <c r="FR56" s="308"/>
      <c r="FS56" s="308"/>
      <c r="FT56" s="308"/>
      <c r="FU56" s="308"/>
      <c r="FV56" s="308"/>
      <c r="FW56" s="308"/>
      <c r="FX56" s="308"/>
      <c r="FY56" s="308"/>
      <c r="FZ56" s="308"/>
      <c r="GA56" s="308"/>
      <c r="GB56" s="308"/>
      <c r="GC56" s="308"/>
      <c r="GD56" s="308"/>
      <c r="GE56" s="308"/>
      <c r="GF56" s="308"/>
      <c r="GG56" s="67"/>
    </row>
    <row r="57" spans="1:189" s="65" customFormat="1" ht="16.5" customHeight="1">
      <c r="B57" s="309" t="s">
        <v>130</v>
      </c>
      <c r="C57" s="309"/>
      <c r="E57" s="65" t="s">
        <v>25</v>
      </c>
    </row>
    <row r="58" spans="1:189" s="65" customFormat="1" ht="16.5" customHeight="1">
      <c r="B58" s="309" t="s">
        <v>131</v>
      </c>
      <c r="C58" s="309"/>
      <c r="E58" s="65" t="s">
        <v>26</v>
      </c>
    </row>
  </sheetData>
  <sheetProtection selectLockedCells="1"/>
  <mergeCells count="48">
    <mergeCell ref="B4:AQ5"/>
    <mergeCell ref="AR4:DU5"/>
    <mergeCell ref="B6:AQ7"/>
    <mergeCell ref="AR6:DU7"/>
    <mergeCell ref="B2:DU3"/>
    <mergeCell ref="W12:AQ13"/>
    <mergeCell ref="AR12:BR13"/>
    <mergeCell ref="BS12:CS13"/>
    <mergeCell ref="CT12:DU13"/>
    <mergeCell ref="B8:V13"/>
    <mergeCell ref="W8:AQ9"/>
    <mergeCell ref="AR8:DU9"/>
    <mergeCell ref="W10:AQ11"/>
    <mergeCell ref="AR10:BR11"/>
    <mergeCell ref="BS10:CS11"/>
    <mergeCell ref="CT10:DU11"/>
    <mergeCell ref="B14:V21"/>
    <mergeCell ref="W14:AQ15"/>
    <mergeCell ref="AR14:BC15"/>
    <mergeCell ref="BD14:BG15"/>
    <mergeCell ref="BH14:BW15"/>
    <mergeCell ref="W18:AQ19"/>
    <mergeCell ref="AR18:DU19"/>
    <mergeCell ref="W20:AQ21"/>
    <mergeCell ref="AR20:DU21"/>
    <mergeCell ref="W16:AQ17"/>
    <mergeCell ref="AR16:DU17"/>
    <mergeCell ref="B22:V25"/>
    <mergeCell ref="W22:AQ23"/>
    <mergeCell ref="AR22:BC23"/>
    <mergeCell ref="BD22:BG23"/>
    <mergeCell ref="BH22:BW23"/>
    <mergeCell ref="W24:AQ25"/>
    <mergeCell ref="AR24:CD25"/>
    <mergeCell ref="CE24:CH25"/>
    <mergeCell ref="CI24:DU25"/>
    <mergeCell ref="BX22:CA23"/>
    <mergeCell ref="CB22:CQ23"/>
    <mergeCell ref="CR22:DE23"/>
    <mergeCell ref="DF22:DU23"/>
    <mergeCell ref="E56:GF56"/>
    <mergeCell ref="B57:C57"/>
    <mergeCell ref="B58:C58"/>
    <mergeCell ref="B52:C52"/>
    <mergeCell ref="B53:C53"/>
    <mergeCell ref="B54:C54"/>
    <mergeCell ref="B55:C55"/>
    <mergeCell ref="B56:C56"/>
  </mergeCells>
  <phoneticPr fontId="2"/>
  <pageMargins left="0.70866141732283472" right="0.70866141732283472"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Gyosyu"/>
  <dimension ref="A1:Z98"/>
  <sheetViews>
    <sheetView showGridLines="0" view="pageBreakPreview" zoomScaleNormal="100" zoomScaleSheetLayoutView="100" workbookViewId="0">
      <selection activeCell="C99" sqref="C99"/>
    </sheetView>
  </sheetViews>
  <sheetFormatPr defaultRowHeight="13.2"/>
  <cols>
    <col min="1" max="1" width="3.88671875" style="33" customWidth="1"/>
    <col min="2" max="2" width="9.44140625" style="33" bestFit="1" customWidth="1"/>
    <col min="3" max="11" width="9.44140625" style="33" customWidth="1"/>
    <col min="12" max="12" width="11.6640625" style="33" bestFit="1" customWidth="1"/>
    <col min="13" max="13" width="5.44140625" style="33" bestFit="1" customWidth="1"/>
    <col min="14" max="14" width="8.44140625" style="33" bestFit="1" customWidth="1"/>
    <col min="15" max="15" width="7.44140625" style="33" customWidth="1"/>
    <col min="16" max="16" width="8" style="33" customWidth="1"/>
    <col min="17" max="17" width="29.33203125" style="33" bestFit="1" customWidth="1"/>
    <col min="18" max="18" width="5.6640625" style="33" customWidth="1"/>
    <col min="19" max="20" width="8.44140625" style="33" bestFit="1" customWidth="1"/>
    <col min="21" max="256" width="9" style="33"/>
    <col min="257" max="257" width="3.88671875" style="33" customWidth="1"/>
    <col min="258" max="258" width="9.44140625" style="33" bestFit="1" customWidth="1"/>
    <col min="259" max="267" width="9.44140625" style="33" customWidth="1"/>
    <col min="268" max="268" width="11.6640625" style="33" bestFit="1" customWidth="1"/>
    <col min="269" max="269" width="5.44140625" style="33" bestFit="1" customWidth="1"/>
    <col min="270" max="270" width="8.44140625" style="33" bestFit="1" customWidth="1"/>
    <col min="271" max="271" width="7.44140625" style="33" customWidth="1"/>
    <col min="272" max="272" width="8" style="33" customWidth="1"/>
    <col min="273" max="273" width="29.33203125" style="33" bestFit="1" customWidth="1"/>
    <col min="274" max="274" width="5.6640625" style="33" customWidth="1"/>
    <col min="275" max="276" width="8.44140625" style="33" bestFit="1" customWidth="1"/>
    <col min="277" max="512" width="9" style="33"/>
    <col min="513" max="513" width="3.88671875" style="33" customWidth="1"/>
    <col min="514" max="514" width="9.44140625" style="33" bestFit="1" customWidth="1"/>
    <col min="515" max="523" width="9.44140625" style="33" customWidth="1"/>
    <col min="524" max="524" width="11.6640625" style="33" bestFit="1" customWidth="1"/>
    <col min="525" max="525" width="5.44140625" style="33" bestFit="1" customWidth="1"/>
    <col min="526" max="526" width="8.44140625" style="33" bestFit="1" customWidth="1"/>
    <col min="527" max="527" width="7.44140625" style="33" customWidth="1"/>
    <col min="528" max="528" width="8" style="33" customWidth="1"/>
    <col min="529" max="529" width="29.33203125" style="33" bestFit="1" customWidth="1"/>
    <col min="530" max="530" width="5.6640625" style="33" customWidth="1"/>
    <col min="531" max="532" width="8.44140625" style="33" bestFit="1" customWidth="1"/>
    <col min="533" max="768" width="9" style="33"/>
    <col min="769" max="769" width="3.88671875" style="33" customWidth="1"/>
    <col min="770" max="770" width="9.44140625" style="33" bestFit="1" customWidth="1"/>
    <col min="771" max="779" width="9.44140625" style="33" customWidth="1"/>
    <col min="780" max="780" width="11.6640625" style="33" bestFit="1" customWidth="1"/>
    <col min="781" max="781" width="5.44140625" style="33" bestFit="1" customWidth="1"/>
    <col min="782" max="782" width="8.44140625" style="33" bestFit="1" customWidth="1"/>
    <col min="783" max="783" width="7.44140625" style="33" customWidth="1"/>
    <col min="784" max="784" width="8" style="33" customWidth="1"/>
    <col min="785" max="785" width="29.33203125" style="33" bestFit="1" customWidth="1"/>
    <col min="786" max="786" width="5.6640625" style="33" customWidth="1"/>
    <col min="787" max="788" width="8.44140625" style="33" bestFit="1" customWidth="1"/>
    <col min="789" max="1024" width="9" style="33"/>
    <col min="1025" max="1025" width="3.88671875" style="33" customWidth="1"/>
    <col min="1026" max="1026" width="9.44140625" style="33" bestFit="1" customWidth="1"/>
    <col min="1027" max="1035" width="9.44140625" style="33" customWidth="1"/>
    <col min="1036" max="1036" width="11.6640625" style="33" bestFit="1" customWidth="1"/>
    <col min="1037" max="1037" width="5.44140625" style="33" bestFit="1" customWidth="1"/>
    <col min="1038" max="1038" width="8.44140625" style="33" bestFit="1" customWidth="1"/>
    <col min="1039" max="1039" width="7.44140625" style="33" customWidth="1"/>
    <col min="1040" max="1040" width="8" style="33" customWidth="1"/>
    <col min="1041" max="1041" width="29.33203125" style="33" bestFit="1" customWidth="1"/>
    <col min="1042" max="1042" width="5.6640625" style="33" customWidth="1"/>
    <col min="1043" max="1044" width="8.44140625" style="33" bestFit="1" customWidth="1"/>
    <col min="1045" max="1280" width="9" style="33"/>
    <col min="1281" max="1281" width="3.88671875" style="33" customWidth="1"/>
    <col min="1282" max="1282" width="9.44140625" style="33" bestFit="1" customWidth="1"/>
    <col min="1283" max="1291" width="9.44140625" style="33" customWidth="1"/>
    <col min="1292" max="1292" width="11.6640625" style="33" bestFit="1" customWidth="1"/>
    <col min="1293" max="1293" width="5.44140625" style="33" bestFit="1" customWidth="1"/>
    <col min="1294" max="1294" width="8.44140625" style="33" bestFit="1" customWidth="1"/>
    <col min="1295" max="1295" width="7.44140625" style="33" customWidth="1"/>
    <col min="1296" max="1296" width="8" style="33" customWidth="1"/>
    <col min="1297" max="1297" width="29.33203125" style="33" bestFit="1" customWidth="1"/>
    <col min="1298" max="1298" width="5.6640625" style="33" customWidth="1"/>
    <col min="1299" max="1300" width="8.44140625" style="33" bestFit="1" customWidth="1"/>
    <col min="1301" max="1536" width="9" style="33"/>
    <col min="1537" max="1537" width="3.88671875" style="33" customWidth="1"/>
    <col min="1538" max="1538" width="9.44140625" style="33" bestFit="1" customWidth="1"/>
    <col min="1539" max="1547" width="9.44140625" style="33" customWidth="1"/>
    <col min="1548" max="1548" width="11.6640625" style="33" bestFit="1" customWidth="1"/>
    <col min="1549" max="1549" width="5.44140625" style="33" bestFit="1" customWidth="1"/>
    <col min="1550" max="1550" width="8.44140625" style="33" bestFit="1" customWidth="1"/>
    <col min="1551" max="1551" width="7.44140625" style="33" customWidth="1"/>
    <col min="1552" max="1552" width="8" style="33" customWidth="1"/>
    <col min="1553" max="1553" width="29.33203125" style="33" bestFit="1" customWidth="1"/>
    <col min="1554" max="1554" width="5.6640625" style="33" customWidth="1"/>
    <col min="1555" max="1556" width="8.44140625" style="33" bestFit="1" customWidth="1"/>
    <col min="1557" max="1792" width="9" style="33"/>
    <col min="1793" max="1793" width="3.88671875" style="33" customWidth="1"/>
    <col min="1794" max="1794" width="9.44140625" style="33" bestFit="1" customWidth="1"/>
    <col min="1795" max="1803" width="9.44140625" style="33" customWidth="1"/>
    <col min="1804" max="1804" width="11.6640625" style="33" bestFit="1" customWidth="1"/>
    <col min="1805" max="1805" width="5.44140625" style="33" bestFit="1" customWidth="1"/>
    <col min="1806" max="1806" width="8.44140625" style="33" bestFit="1" customWidth="1"/>
    <col min="1807" max="1807" width="7.44140625" style="33" customWidth="1"/>
    <col min="1808" max="1808" width="8" style="33" customWidth="1"/>
    <col min="1809" max="1809" width="29.33203125" style="33" bestFit="1" customWidth="1"/>
    <col min="1810" max="1810" width="5.6640625" style="33" customWidth="1"/>
    <col min="1811" max="1812" width="8.44140625" style="33" bestFit="1" customWidth="1"/>
    <col min="1813" max="2048" width="9" style="33"/>
    <col min="2049" max="2049" width="3.88671875" style="33" customWidth="1"/>
    <col min="2050" max="2050" width="9.44140625" style="33" bestFit="1" customWidth="1"/>
    <col min="2051" max="2059" width="9.44140625" style="33" customWidth="1"/>
    <col min="2060" max="2060" width="11.6640625" style="33" bestFit="1" customWidth="1"/>
    <col min="2061" max="2061" width="5.44140625" style="33" bestFit="1" customWidth="1"/>
    <col min="2062" max="2062" width="8.44140625" style="33" bestFit="1" customWidth="1"/>
    <col min="2063" max="2063" width="7.44140625" style="33" customWidth="1"/>
    <col min="2064" max="2064" width="8" style="33" customWidth="1"/>
    <col min="2065" max="2065" width="29.33203125" style="33" bestFit="1" customWidth="1"/>
    <col min="2066" max="2066" width="5.6640625" style="33" customWidth="1"/>
    <col min="2067" max="2068" width="8.44140625" style="33" bestFit="1" customWidth="1"/>
    <col min="2069" max="2304" width="9" style="33"/>
    <col min="2305" max="2305" width="3.88671875" style="33" customWidth="1"/>
    <col min="2306" max="2306" width="9.44140625" style="33" bestFit="1" customWidth="1"/>
    <col min="2307" max="2315" width="9.44140625" style="33" customWidth="1"/>
    <col min="2316" max="2316" width="11.6640625" style="33" bestFit="1" customWidth="1"/>
    <col min="2317" max="2317" width="5.44140625" style="33" bestFit="1" customWidth="1"/>
    <col min="2318" max="2318" width="8.44140625" style="33" bestFit="1" customWidth="1"/>
    <col min="2319" max="2319" width="7.44140625" style="33" customWidth="1"/>
    <col min="2320" max="2320" width="8" style="33" customWidth="1"/>
    <col min="2321" max="2321" width="29.33203125" style="33" bestFit="1" customWidth="1"/>
    <col min="2322" max="2322" width="5.6640625" style="33" customWidth="1"/>
    <col min="2323" max="2324" width="8.44140625" style="33" bestFit="1" customWidth="1"/>
    <col min="2325" max="2560" width="9" style="33"/>
    <col min="2561" max="2561" width="3.88671875" style="33" customWidth="1"/>
    <col min="2562" max="2562" width="9.44140625" style="33" bestFit="1" customWidth="1"/>
    <col min="2563" max="2571" width="9.44140625" style="33" customWidth="1"/>
    <col min="2572" max="2572" width="11.6640625" style="33" bestFit="1" customWidth="1"/>
    <col min="2573" max="2573" width="5.44140625" style="33" bestFit="1" customWidth="1"/>
    <col min="2574" max="2574" width="8.44140625" style="33" bestFit="1" customWidth="1"/>
    <col min="2575" max="2575" width="7.44140625" style="33" customWidth="1"/>
    <col min="2576" max="2576" width="8" style="33" customWidth="1"/>
    <col min="2577" max="2577" width="29.33203125" style="33" bestFit="1" customWidth="1"/>
    <col min="2578" max="2578" width="5.6640625" style="33" customWidth="1"/>
    <col min="2579" max="2580" width="8.44140625" style="33" bestFit="1" customWidth="1"/>
    <col min="2581" max="2816" width="9" style="33"/>
    <col min="2817" max="2817" width="3.88671875" style="33" customWidth="1"/>
    <col min="2818" max="2818" width="9.44140625" style="33" bestFit="1" customWidth="1"/>
    <col min="2819" max="2827" width="9.44140625" style="33" customWidth="1"/>
    <col min="2828" max="2828" width="11.6640625" style="33" bestFit="1" customWidth="1"/>
    <col min="2829" max="2829" width="5.44140625" style="33" bestFit="1" customWidth="1"/>
    <col min="2830" max="2830" width="8.44140625" style="33" bestFit="1" customWidth="1"/>
    <col min="2831" max="2831" width="7.44140625" style="33" customWidth="1"/>
    <col min="2832" max="2832" width="8" style="33" customWidth="1"/>
    <col min="2833" max="2833" width="29.33203125" style="33" bestFit="1" customWidth="1"/>
    <col min="2834" max="2834" width="5.6640625" style="33" customWidth="1"/>
    <col min="2835" max="2836" width="8.44140625" style="33" bestFit="1" customWidth="1"/>
    <col min="2837" max="3072" width="9" style="33"/>
    <col min="3073" max="3073" width="3.88671875" style="33" customWidth="1"/>
    <col min="3074" max="3074" width="9.44140625" style="33" bestFit="1" customWidth="1"/>
    <col min="3075" max="3083" width="9.44140625" style="33" customWidth="1"/>
    <col min="3084" max="3084" width="11.6640625" style="33" bestFit="1" customWidth="1"/>
    <col min="3085" max="3085" width="5.44140625" style="33" bestFit="1" customWidth="1"/>
    <col min="3086" max="3086" width="8.44140625" style="33" bestFit="1" customWidth="1"/>
    <col min="3087" max="3087" width="7.44140625" style="33" customWidth="1"/>
    <col min="3088" max="3088" width="8" style="33" customWidth="1"/>
    <col min="3089" max="3089" width="29.33203125" style="33" bestFit="1" customWidth="1"/>
    <col min="3090" max="3090" width="5.6640625" style="33" customWidth="1"/>
    <col min="3091" max="3092" width="8.44140625" style="33" bestFit="1" customWidth="1"/>
    <col min="3093" max="3328" width="9" style="33"/>
    <col min="3329" max="3329" width="3.88671875" style="33" customWidth="1"/>
    <col min="3330" max="3330" width="9.44140625" style="33" bestFit="1" customWidth="1"/>
    <col min="3331" max="3339" width="9.44140625" style="33" customWidth="1"/>
    <col min="3340" max="3340" width="11.6640625" style="33" bestFit="1" customWidth="1"/>
    <col min="3341" max="3341" width="5.44140625" style="33" bestFit="1" customWidth="1"/>
    <col min="3342" max="3342" width="8.44140625" style="33" bestFit="1" customWidth="1"/>
    <col min="3343" max="3343" width="7.44140625" style="33" customWidth="1"/>
    <col min="3344" max="3344" width="8" style="33" customWidth="1"/>
    <col min="3345" max="3345" width="29.33203125" style="33" bestFit="1" customWidth="1"/>
    <col min="3346" max="3346" width="5.6640625" style="33" customWidth="1"/>
    <col min="3347" max="3348" width="8.44140625" style="33" bestFit="1" customWidth="1"/>
    <col min="3349" max="3584" width="9" style="33"/>
    <col min="3585" max="3585" width="3.88671875" style="33" customWidth="1"/>
    <col min="3586" max="3586" width="9.44140625" style="33" bestFit="1" customWidth="1"/>
    <col min="3587" max="3595" width="9.44140625" style="33" customWidth="1"/>
    <col min="3596" max="3596" width="11.6640625" style="33" bestFit="1" customWidth="1"/>
    <col min="3597" max="3597" width="5.44140625" style="33" bestFit="1" customWidth="1"/>
    <col min="3598" max="3598" width="8.44140625" style="33" bestFit="1" customWidth="1"/>
    <col min="3599" max="3599" width="7.44140625" style="33" customWidth="1"/>
    <col min="3600" max="3600" width="8" style="33" customWidth="1"/>
    <col min="3601" max="3601" width="29.33203125" style="33" bestFit="1" customWidth="1"/>
    <col min="3602" max="3602" width="5.6640625" style="33" customWidth="1"/>
    <col min="3603" max="3604" width="8.44140625" style="33" bestFit="1" customWidth="1"/>
    <col min="3605" max="3840" width="9" style="33"/>
    <col min="3841" max="3841" width="3.88671875" style="33" customWidth="1"/>
    <col min="3842" max="3842" width="9.44140625" style="33" bestFit="1" customWidth="1"/>
    <col min="3843" max="3851" width="9.44140625" style="33" customWidth="1"/>
    <col min="3852" max="3852" width="11.6640625" style="33" bestFit="1" customWidth="1"/>
    <col min="3853" max="3853" width="5.44140625" style="33" bestFit="1" customWidth="1"/>
    <col min="3854" max="3854" width="8.44140625" style="33" bestFit="1" customWidth="1"/>
    <col min="3855" max="3855" width="7.44140625" style="33" customWidth="1"/>
    <col min="3856" max="3856" width="8" style="33" customWidth="1"/>
    <col min="3857" max="3857" width="29.33203125" style="33" bestFit="1" customWidth="1"/>
    <col min="3858" max="3858" width="5.6640625" style="33" customWidth="1"/>
    <col min="3859" max="3860" width="8.44140625" style="33" bestFit="1" customWidth="1"/>
    <col min="3861" max="4096" width="9" style="33"/>
    <col min="4097" max="4097" width="3.88671875" style="33" customWidth="1"/>
    <col min="4098" max="4098" width="9.44140625" style="33" bestFit="1" customWidth="1"/>
    <col min="4099" max="4107" width="9.44140625" style="33" customWidth="1"/>
    <col min="4108" max="4108" width="11.6640625" style="33" bestFit="1" customWidth="1"/>
    <col min="4109" max="4109" width="5.44140625" style="33" bestFit="1" customWidth="1"/>
    <col min="4110" max="4110" width="8.44140625" style="33" bestFit="1" customWidth="1"/>
    <col min="4111" max="4111" width="7.44140625" style="33" customWidth="1"/>
    <col min="4112" max="4112" width="8" style="33" customWidth="1"/>
    <col min="4113" max="4113" width="29.33203125" style="33" bestFit="1" customWidth="1"/>
    <col min="4114" max="4114" width="5.6640625" style="33" customWidth="1"/>
    <col min="4115" max="4116" width="8.44140625" style="33" bestFit="1" customWidth="1"/>
    <col min="4117" max="4352" width="9" style="33"/>
    <col min="4353" max="4353" width="3.88671875" style="33" customWidth="1"/>
    <col min="4354" max="4354" width="9.44140625" style="33" bestFit="1" customWidth="1"/>
    <col min="4355" max="4363" width="9.44140625" style="33" customWidth="1"/>
    <col min="4364" max="4364" width="11.6640625" style="33" bestFit="1" customWidth="1"/>
    <col min="4365" max="4365" width="5.44140625" style="33" bestFit="1" customWidth="1"/>
    <col min="4366" max="4366" width="8.44140625" style="33" bestFit="1" customWidth="1"/>
    <col min="4367" max="4367" width="7.44140625" style="33" customWidth="1"/>
    <col min="4368" max="4368" width="8" style="33" customWidth="1"/>
    <col min="4369" max="4369" width="29.33203125" style="33" bestFit="1" customWidth="1"/>
    <col min="4370" max="4370" width="5.6640625" style="33" customWidth="1"/>
    <col min="4371" max="4372" width="8.44140625" style="33" bestFit="1" customWidth="1"/>
    <col min="4373" max="4608" width="9" style="33"/>
    <col min="4609" max="4609" width="3.88671875" style="33" customWidth="1"/>
    <col min="4610" max="4610" width="9.44140625" style="33" bestFit="1" customWidth="1"/>
    <col min="4611" max="4619" width="9.44140625" style="33" customWidth="1"/>
    <col min="4620" max="4620" width="11.6640625" style="33" bestFit="1" customWidth="1"/>
    <col min="4621" max="4621" width="5.44140625" style="33" bestFit="1" customWidth="1"/>
    <col min="4622" max="4622" width="8.44140625" style="33" bestFit="1" customWidth="1"/>
    <col min="4623" max="4623" width="7.44140625" style="33" customWidth="1"/>
    <col min="4624" max="4624" width="8" style="33" customWidth="1"/>
    <col min="4625" max="4625" width="29.33203125" style="33" bestFit="1" customWidth="1"/>
    <col min="4626" max="4626" width="5.6640625" style="33" customWidth="1"/>
    <col min="4627" max="4628" width="8.44140625" style="33" bestFit="1" customWidth="1"/>
    <col min="4629" max="4864" width="9" style="33"/>
    <col min="4865" max="4865" width="3.88671875" style="33" customWidth="1"/>
    <col min="4866" max="4866" width="9.44140625" style="33" bestFit="1" customWidth="1"/>
    <col min="4867" max="4875" width="9.44140625" style="33" customWidth="1"/>
    <col min="4876" max="4876" width="11.6640625" style="33" bestFit="1" customWidth="1"/>
    <col min="4877" max="4877" width="5.44140625" style="33" bestFit="1" customWidth="1"/>
    <col min="4878" max="4878" width="8.44140625" style="33" bestFit="1" customWidth="1"/>
    <col min="4879" max="4879" width="7.44140625" style="33" customWidth="1"/>
    <col min="4880" max="4880" width="8" style="33" customWidth="1"/>
    <col min="4881" max="4881" width="29.33203125" style="33" bestFit="1" customWidth="1"/>
    <col min="4882" max="4882" width="5.6640625" style="33" customWidth="1"/>
    <col min="4883" max="4884" width="8.44140625" style="33" bestFit="1" customWidth="1"/>
    <col min="4885" max="5120" width="9" style="33"/>
    <col min="5121" max="5121" width="3.88671875" style="33" customWidth="1"/>
    <col min="5122" max="5122" width="9.44140625" style="33" bestFit="1" customWidth="1"/>
    <col min="5123" max="5131" width="9.44140625" style="33" customWidth="1"/>
    <col min="5132" max="5132" width="11.6640625" style="33" bestFit="1" customWidth="1"/>
    <col min="5133" max="5133" width="5.44140625" style="33" bestFit="1" customWidth="1"/>
    <col min="5134" max="5134" width="8.44140625" style="33" bestFit="1" customWidth="1"/>
    <col min="5135" max="5135" width="7.44140625" style="33" customWidth="1"/>
    <col min="5136" max="5136" width="8" style="33" customWidth="1"/>
    <col min="5137" max="5137" width="29.33203125" style="33" bestFit="1" customWidth="1"/>
    <col min="5138" max="5138" width="5.6640625" style="33" customWidth="1"/>
    <col min="5139" max="5140" width="8.44140625" style="33" bestFit="1" customWidth="1"/>
    <col min="5141" max="5376" width="9" style="33"/>
    <col min="5377" max="5377" width="3.88671875" style="33" customWidth="1"/>
    <col min="5378" max="5378" width="9.44140625" style="33" bestFit="1" customWidth="1"/>
    <col min="5379" max="5387" width="9.44140625" style="33" customWidth="1"/>
    <col min="5388" max="5388" width="11.6640625" style="33" bestFit="1" customWidth="1"/>
    <col min="5389" max="5389" width="5.44140625" style="33" bestFit="1" customWidth="1"/>
    <col min="5390" max="5390" width="8.44140625" style="33" bestFit="1" customWidth="1"/>
    <col min="5391" max="5391" width="7.44140625" style="33" customWidth="1"/>
    <col min="5392" max="5392" width="8" style="33" customWidth="1"/>
    <col min="5393" max="5393" width="29.33203125" style="33" bestFit="1" customWidth="1"/>
    <col min="5394" max="5394" width="5.6640625" style="33" customWidth="1"/>
    <col min="5395" max="5396" width="8.44140625" style="33" bestFit="1" customWidth="1"/>
    <col min="5397" max="5632" width="9" style="33"/>
    <col min="5633" max="5633" width="3.88671875" style="33" customWidth="1"/>
    <col min="5634" max="5634" width="9.44140625" style="33" bestFit="1" customWidth="1"/>
    <col min="5635" max="5643" width="9.44140625" style="33" customWidth="1"/>
    <col min="5644" max="5644" width="11.6640625" style="33" bestFit="1" customWidth="1"/>
    <col min="5645" max="5645" width="5.44140625" style="33" bestFit="1" customWidth="1"/>
    <col min="5646" max="5646" width="8.44140625" style="33" bestFit="1" customWidth="1"/>
    <col min="5647" max="5647" width="7.44140625" style="33" customWidth="1"/>
    <col min="5648" max="5648" width="8" style="33" customWidth="1"/>
    <col min="5649" max="5649" width="29.33203125" style="33" bestFit="1" customWidth="1"/>
    <col min="5650" max="5650" width="5.6640625" style="33" customWidth="1"/>
    <col min="5651" max="5652" width="8.44140625" style="33" bestFit="1" customWidth="1"/>
    <col min="5653" max="5888" width="9" style="33"/>
    <col min="5889" max="5889" width="3.88671875" style="33" customWidth="1"/>
    <col min="5890" max="5890" width="9.44140625" style="33" bestFit="1" customWidth="1"/>
    <col min="5891" max="5899" width="9.44140625" style="33" customWidth="1"/>
    <col min="5900" max="5900" width="11.6640625" style="33" bestFit="1" customWidth="1"/>
    <col min="5901" max="5901" width="5.44140625" style="33" bestFit="1" customWidth="1"/>
    <col min="5902" max="5902" width="8.44140625" style="33" bestFit="1" customWidth="1"/>
    <col min="5903" max="5903" width="7.44140625" style="33" customWidth="1"/>
    <col min="5904" max="5904" width="8" style="33" customWidth="1"/>
    <col min="5905" max="5905" width="29.33203125" style="33" bestFit="1" customWidth="1"/>
    <col min="5906" max="5906" width="5.6640625" style="33" customWidth="1"/>
    <col min="5907" max="5908" width="8.44140625" style="33" bestFit="1" customWidth="1"/>
    <col min="5909" max="6144" width="9" style="33"/>
    <col min="6145" max="6145" width="3.88671875" style="33" customWidth="1"/>
    <col min="6146" max="6146" width="9.44140625" style="33" bestFit="1" customWidth="1"/>
    <col min="6147" max="6155" width="9.44140625" style="33" customWidth="1"/>
    <col min="6156" max="6156" width="11.6640625" style="33" bestFit="1" customWidth="1"/>
    <col min="6157" max="6157" width="5.44140625" style="33" bestFit="1" customWidth="1"/>
    <col min="6158" max="6158" width="8.44140625" style="33" bestFit="1" customWidth="1"/>
    <col min="6159" max="6159" width="7.44140625" style="33" customWidth="1"/>
    <col min="6160" max="6160" width="8" style="33" customWidth="1"/>
    <col min="6161" max="6161" width="29.33203125" style="33" bestFit="1" customWidth="1"/>
    <col min="6162" max="6162" width="5.6640625" style="33" customWidth="1"/>
    <col min="6163" max="6164" width="8.44140625" style="33" bestFit="1" customWidth="1"/>
    <col min="6165" max="6400" width="9" style="33"/>
    <col min="6401" max="6401" width="3.88671875" style="33" customWidth="1"/>
    <col min="6402" max="6402" width="9.44140625" style="33" bestFit="1" customWidth="1"/>
    <col min="6403" max="6411" width="9.44140625" style="33" customWidth="1"/>
    <col min="6412" max="6412" width="11.6640625" style="33" bestFit="1" customWidth="1"/>
    <col min="6413" max="6413" width="5.44140625" style="33" bestFit="1" customWidth="1"/>
    <col min="6414" max="6414" width="8.44140625" style="33" bestFit="1" customWidth="1"/>
    <col min="6415" max="6415" width="7.44140625" style="33" customWidth="1"/>
    <col min="6416" max="6416" width="8" style="33" customWidth="1"/>
    <col min="6417" max="6417" width="29.33203125" style="33" bestFit="1" customWidth="1"/>
    <col min="6418" max="6418" width="5.6640625" style="33" customWidth="1"/>
    <col min="6419" max="6420" width="8.44140625" style="33" bestFit="1" customWidth="1"/>
    <col min="6421" max="6656" width="9" style="33"/>
    <col min="6657" max="6657" width="3.88671875" style="33" customWidth="1"/>
    <col min="6658" max="6658" width="9.44140625" style="33" bestFit="1" customWidth="1"/>
    <col min="6659" max="6667" width="9.44140625" style="33" customWidth="1"/>
    <col min="6668" max="6668" width="11.6640625" style="33" bestFit="1" customWidth="1"/>
    <col min="6669" max="6669" width="5.44140625" style="33" bestFit="1" customWidth="1"/>
    <col min="6670" max="6670" width="8.44140625" style="33" bestFit="1" customWidth="1"/>
    <col min="6671" max="6671" width="7.44140625" style="33" customWidth="1"/>
    <col min="6672" max="6672" width="8" style="33" customWidth="1"/>
    <col min="6673" max="6673" width="29.33203125" style="33" bestFit="1" customWidth="1"/>
    <col min="6674" max="6674" width="5.6640625" style="33" customWidth="1"/>
    <col min="6675" max="6676" width="8.44140625" style="33" bestFit="1" customWidth="1"/>
    <col min="6677" max="6912" width="9" style="33"/>
    <col min="6913" max="6913" width="3.88671875" style="33" customWidth="1"/>
    <col min="6914" max="6914" width="9.44140625" style="33" bestFit="1" customWidth="1"/>
    <col min="6915" max="6923" width="9.44140625" style="33" customWidth="1"/>
    <col min="6924" max="6924" width="11.6640625" style="33" bestFit="1" customWidth="1"/>
    <col min="6925" max="6925" width="5.44140625" style="33" bestFit="1" customWidth="1"/>
    <col min="6926" max="6926" width="8.44140625" style="33" bestFit="1" customWidth="1"/>
    <col min="6927" max="6927" width="7.44140625" style="33" customWidth="1"/>
    <col min="6928" max="6928" width="8" style="33" customWidth="1"/>
    <col min="6929" max="6929" width="29.33203125" style="33" bestFit="1" customWidth="1"/>
    <col min="6930" max="6930" width="5.6640625" style="33" customWidth="1"/>
    <col min="6931" max="6932" width="8.44140625" style="33" bestFit="1" customWidth="1"/>
    <col min="6933" max="7168" width="9" style="33"/>
    <col min="7169" max="7169" width="3.88671875" style="33" customWidth="1"/>
    <col min="7170" max="7170" width="9.44140625" style="33" bestFit="1" customWidth="1"/>
    <col min="7171" max="7179" width="9.44140625" style="33" customWidth="1"/>
    <col min="7180" max="7180" width="11.6640625" style="33" bestFit="1" customWidth="1"/>
    <col min="7181" max="7181" width="5.44140625" style="33" bestFit="1" customWidth="1"/>
    <col min="7182" max="7182" width="8.44140625" style="33" bestFit="1" customWidth="1"/>
    <col min="7183" max="7183" width="7.44140625" style="33" customWidth="1"/>
    <col min="7184" max="7184" width="8" style="33" customWidth="1"/>
    <col min="7185" max="7185" width="29.33203125" style="33" bestFit="1" customWidth="1"/>
    <col min="7186" max="7186" width="5.6640625" style="33" customWidth="1"/>
    <col min="7187" max="7188" width="8.44140625" style="33" bestFit="1" customWidth="1"/>
    <col min="7189" max="7424" width="9" style="33"/>
    <col min="7425" max="7425" width="3.88671875" style="33" customWidth="1"/>
    <col min="7426" max="7426" width="9.44140625" style="33" bestFit="1" customWidth="1"/>
    <col min="7427" max="7435" width="9.44140625" style="33" customWidth="1"/>
    <col min="7436" max="7436" width="11.6640625" style="33" bestFit="1" customWidth="1"/>
    <col min="7437" max="7437" width="5.44140625" style="33" bestFit="1" customWidth="1"/>
    <col min="7438" max="7438" width="8.44140625" style="33" bestFit="1" customWidth="1"/>
    <col min="7439" max="7439" width="7.44140625" style="33" customWidth="1"/>
    <col min="7440" max="7440" width="8" style="33" customWidth="1"/>
    <col min="7441" max="7441" width="29.33203125" style="33" bestFit="1" customWidth="1"/>
    <col min="7442" max="7442" width="5.6640625" style="33" customWidth="1"/>
    <col min="7443" max="7444" width="8.44140625" style="33" bestFit="1" customWidth="1"/>
    <col min="7445" max="7680" width="9" style="33"/>
    <col min="7681" max="7681" width="3.88671875" style="33" customWidth="1"/>
    <col min="7682" max="7682" width="9.44140625" style="33" bestFit="1" customWidth="1"/>
    <col min="7683" max="7691" width="9.44140625" style="33" customWidth="1"/>
    <col min="7692" max="7692" width="11.6640625" style="33" bestFit="1" customWidth="1"/>
    <col min="7693" max="7693" width="5.44140625" style="33" bestFit="1" customWidth="1"/>
    <col min="7694" max="7694" width="8.44140625" style="33" bestFit="1" customWidth="1"/>
    <col min="7695" max="7695" width="7.44140625" style="33" customWidth="1"/>
    <col min="7696" max="7696" width="8" style="33" customWidth="1"/>
    <col min="7697" max="7697" width="29.33203125" style="33" bestFit="1" customWidth="1"/>
    <col min="7698" max="7698" width="5.6640625" style="33" customWidth="1"/>
    <col min="7699" max="7700" width="8.44140625" style="33" bestFit="1" customWidth="1"/>
    <col min="7701" max="7936" width="9" style="33"/>
    <col min="7937" max="7937" width="3.88671875" style="33" customWidth="1"/>
    <col min="7938" max="7938" width="9.44140625" style="33" bestFit="1" customWidth="1"/>
    <col min="7939" max="7947" width="9.44140625" style="33" customWidth="1"/>
    <col min="7948" max="7948" width="11.6640625" style="33" bestFit="1" customWidth="1"/>
    <col min="7949" max="7949" width="5.44140625" style="33" bestFit="1" customWidth="1"/>
    <col min="7950" max="7950" width="8.44140625" style="33" bestFit="1" customWidth="1"/>
    <col min="7951" max="7951" width="7.44140625" style="33" customWidth="1"/>
    <col min="7952" max="7952" width="8" style="33" customWidth="1"/>
    <col min="7953" max="7953" width="29.33203125" style="33" bestFit="1" customWidth="1"/>
    <col min="7954" max="7954" width="5.6640625" style="33" customWidth="1"/>
    <col min="7955" max="7956" width="8.44140625" style="33" bestFit="1" customWidth="1"/>
    <col min="7957" max="8192" width="9" style="33"/>
    <col min="8193" max="8193" width="3.88671875" style="33" customWidth="1"/>
    <col min="8194" max="8194" width="9.44140625" style="33" bestFit="1" customWidth="1"/>
    <col min="8195" max="8203" width="9.44140625" style="33" customWidth="1"/>
    <col min="8204" max="8204" width="11.6640625" style="33" bestFit="1" customWidth="1"/>
    <col min="8205" max="8205" width="5.44140625" style="33" bestFit="1" customWidth="1"/>
    <col min="8206" max="8206" width="8.44140625" style="33" bestFit="1" customWidth="1"/>
    <col min="8207" max="8207" width="7.44140625" style="33" customWidth="1"/>
    <col min="8208" max="8208" width="8" style="33" customWidth="1"/>
    <col min="8209" max="8209" width="29.33203125" style="33" bestFit="1" customWidth="1"/>
    <col min="8210" max="8210" width="5.6640625" style="33" customWidth="1"/>
    <col min="8211" max="8212" width="8.44140625" style="33" bestFit="1" customWidth="1"/>
    <col min="8213" max="8448" width="9" style="33"/>
    <col min="8449" max="8449" width="3.88671875" style="33" customWidth="1"/>
    <col min="8450" max="8450" width="9.44140625" style="33" bestFit="1" customWidth="1"/>
    <col min="8451" max="8459" width="9.44140625" style="33" customWidth="1"/>
    <col min="8460" max="8460" width="11.6640625" style="33" bestFit="1" customWidth="1"/>
    <col min="8461" max="8461" width="5.44140625" style="33" bestFit="1" customWidth="1"/>
    <col min="8462" max="8462" width="8.44140625" style="33" bestFit="1" customWidth="1"/>
    <col min="8463" max="8463" width="7.44140625" style="33" customWidth="1"/>
    <col min="8464" max="8464" width="8" style="33" customWidth="1"/>
    <col min="8465" max="8465" width="29.33203125" style="33" bestFit="1" customWidth="1"/>
    <col min="8466" max="8466" width="5.6640625" style="33" customWidth="1"/>
    <col min="8467" max="8468" width="8.44140625" style="33" bestFit="1" customWidth="1"/>
    <col min="8469" max="8704" width="9" style="33"/>
    <col min="8705" max="8705" width="3.88671875" style="33" customWidth="1"/>
    <col min="8706" max="8706" width="9.44140625" style="33" bestFit="1" customWidth="1"/>
    <col min="8707" max="8715" width="9.44140625" style="33" customWidth="1"/>
    <col min="8716" max="8716" width="11.6640625" style="33" bestFit="1" customWidth="1"/>
    <col min="8717" max="8717" width="5.44140625" style="33" bestFit="1" customWidth="1"/>
    <col min="8718" max="8718" width="8.44140625" style="33" bestFit="1" customWidth="1"/>
    <col min="8719" max="8719" width="7.44140625" style="33" customWidth="1"/>
    <col min="8720" max="8720" width="8" style="33" customWidth="1"/>
    <col min="8721" max="8721" width="29.33203125" style="33" bestFit="1" customWidth="1"/>
    <col min="8722" max="8722" width="5.6640625" style="33" customWidth="1"/>
    <col min="8723" max="8724" width="8.44140625" style="33" bestFit="1" customWidth="1"/>
    <col min="8725" max="8960" width="9" style="33"/>
    <col min="8961" max="8961" width="3.88671875" style="33" customWidth="1"/>
    <col min="8962" max="8962" width="9.44140625" style="33" bestFit="1" customWidth="1"/>
    <col min="8963" max="8971" width="9.44140625" style="33" customWidth="1"/>
    <col min="8972" max="8972" width="11.6640625" style="33" bestFit="1" customWidth="1"/>
    <col min="8973" max="8973" width="5.44140625" style="33" bestFit="1" customWidth="1"/>
    <col min="8974" max="8974" width="8.44140625" style="33" bestFit="1" customWidth="1"/>
    <col min="8975" max="8975" width="7.44140625" style="33" customWidth="1"/>
    <col min="8976" max="8976" width="8" style="33" customWidth="1"/>
    <col min="8977" max="8977" width="29.33203125" style="33" bestFit="1" customWidth="1"/>
    <col min="8978" max="8978" width="5.6640625" style="33" customWidth="1"/>
    <col min="8979" max="8980" width="8.44140625" style="33" bestFit="1" customWidth="1"/>
    <col min="8981" max="9216" width="9" style="33"/>
    <col min="9217" max="9217" width="3.88671875" style="33" customWidth="1"/>
    <col min="9218" max="9218" width="9.44140625" style="33" bestFit="1" customWidth="1"/>
    <col min="9219" max="9227" width="9.44140625" style="33" customWidth="1"/>
    <col min="9228" max="9228" width="11.6640625" style="33" bestFit="1" customWidth="1"/>
    <col min="9229" max="9229" width="5.44140625" style="33" bestFit="1" customWidth="1"/>
    <col min="9230" max="9230" width="8.44140625" style="33" bestFit="1" customWidth="1"/>
    <col min="9231" max="9231" width="7.44140625" style="33" customWidth="1"/>
    <col min="9232" max="9232" width="8" style="33" customWidth="1"/>
    <col min="9233" max="9233" width="29.33203125" style="33" bestFit="1" customWidth="1"/>
    <col min="9234" max="9234" width="5.6640625" style="33" customWidth="1"/>
    <col min="9235" max="9236" width="8.44140625" style="33" bestFit="1" customWidth="1"/>
    <col min="9237" max="9472" width="9" style="33"/>
    <col min="9473" max="9473" width="3.88671875" style="33" customWidth="1"/>
    <col min="9474" max="9474" width="9.44140625" style="33" bestFit="1" customWidth="1"/>
    <col min="9475" max="9483" width="9.44140625" style="33" customWidth="1"/>
    <col min="9484" max="9484" width="11.6640625" style="33" bestFit="1" customWidth="1"/>
    <col min="9485" max="9485" width="5.44140625" style="33" bestFit="1" customWidth="1"/>
    <col min="9486" max="9486" width="8.44140625" style="33" bestFit="1" customWidth="1"/>
    <col min="9487" max="9487" width="7.44140625" style="33" customWidth="1"/>
    <col min="9488" max="9488" width="8" style="33" customWidth="1"/>
    <col min="9489" max="9489" width="29.33203125" style="33" bestFit="1" customWidth="1"/>
    <col min="9490" max="9490" width="5.6640625" style="33" customWidth="1"/>
    <col min="9491" max="9492" width="8.44140625" style="33" bestFit="1" customWidth="1"/>
    <col min="9493" max="9728" width="9" style="33"/>
    <col min="9729" max="9729" width="3.88671875" style="33" customWidth="1"/>
    <col min="9730" max="9730" width="9.44140625" style="33" bestFit="1" customWidth="1"/>
    <col min="9731" max="9739" width="9.44140625" style="33" customWidth="1"/>
    <col min="9740" max="9740" width="11.6640625" style="33" bestFit="1" customWidth="1"/>
    <col min="9741" max="9741" width="5.44140625" style="33" bestFit="1" customWidth="1"/>
    <col min="9742" max="9742" width="8.44140625" style="33" bestFit="1" customWidth="1"/>
    <col min="9743" max="9743" width="7.44140625" style="33" customWidth="1"/>
    <col min="9744" max="9744" width="8" style="33" customWidth="1"/>
    <col min="9745" max="9745" width="29.33203125" style="33" bestFit="1" customWidth="1"/>
    <col min="9746" max="9746" width="5.6640625" style="33" customWidth="1"/>
    <col min="9747" max="9748" width="8.44140625" style="33" bestFit="1" customWidth="1"/>
    <col min="9749" max="9984" width="9" style="33"/>
    <col min="9985" max="9985" width="3.88671875" style="33" customWidth="1"/>
    <col min="9986" max="9986" width="9.44140625" style="33" bestFit="1" customWidth="1"/>
    <col min="9987" max="9995" width="9.44140625" style="33" customWidth="1"/>
    <col min="9996" max="9996" width="11.6640625" style="33" bestFit="1" customWidth="1"/>
    <col min="9997" max="9997" width="5.44140625" style="33" bestFit="1" customWidth="1"/>
    <col min="9998" max="9998" width="8.44140625" style="33" bestFit="1" customWidth="1"/>
    <col min="9999" max="9999" width="7.44140625" style="33" customWidth="1"/>
    <col min="10000" max="10000" width="8" style="33" customWidth="1"/>
    <col min="10001" max="10001" width="29.33203125" style="33" bestFit="1" customWidth="1"/>
    <col min="10002" max="10002" width="5.6640625" style="33" customWidth="1"/>
    <col min="10003" max="10004" width="8.44140625" style="33" bestFit="1" customWidth="1"/>
    <col min="10005" max="10240" width="9" style="33"/>
    <col min="10241" max="10241" width="3.88671875" style="33" customWidth="1"/>
    <col min="10242" max="10242" width="9.44140625" style="33" bestFit="1" customWidth="1"/>
    <col min="10243" max="10251" width="9.44140625" style="33" customWidth="1"/>
    <col min="10252" max="10252" width="11.6640625" style="33" bestFit="1" customWidth="1"/>
    <col min="10253" max="10253" width="5.44140625" style="33" bestFit="1" customWidth="1"/>
    <col min="10254" max="10254" width="8.44140625" style="33" bestFit="1" customWidth="1"/>
    <col min="10255" max="10255" width="7.44140625" style="33" customWidth="1"/>
    <col min="10256" max="10256" width="8" style="33" customWidth="1"/>
    <col min="10257" max="10257" width="29.33203125" style="33" bestFit="1" customWidth="1"/>
    <col min="10258" max="10258" width="5.6640625" style="33" customWidth="1"/>
    <col min="10259" max="10260" width="8.44140625" style="33" bestFit="1" customWidth="1"/>
    <col min="10261" max="10496" width="9" style="33"/>
    <col min="10497" max="10497" width="3.88671875" style="33" customWidth="1"/>
    <col min="10498" max="10498" width="9.44140625" style="33" bestFit="1" customWidth="1"/>
    <col min="10499" max="10507" width="9.44140625" style="33" customWidth="1"/>
    <col min="10508" max="10508" width="11.6640625" style="33" bestFit="1" customWidth="1"/>
    <col min="10509" max="10509" width="5.44140625" style="33" bestFit="1" customWidth="1"/>
    <col min="10510" max="10510" width="8.44140625" style="33" bestFit="1" customWidth="1"/>
    <col min="10511" max="10511" width="7.44140625" style="33" customWidth="1"/>
    <col min="10512" max="10512" width="8" style="33" customWidth="1"/>
    <col min="10513" max="10513" width="29.33203125" style="33" bestFit="1" customWidth="1"/>
    <col min="10514" max="10514" width="5.6640625" style="33" customWidth="1"/>
    <col min="10515" max="10516" width="8.44140625" style="33" bestFit="1" customWidth="1"/>
    <col min="10517" max="10752" width="9" style="33"/>
    <col min="10753" max="10753" width="3.88671875" style="33" customWidth="1"/>
    <col min="10754" max="10754" width="9.44140625" style="33" bestFit="1" customWidth="1"/>
    <col min="10755" max="10763" width="9.44140625" style="33" customWidth="1"/>
    <col min="10764" max="10764" width="11.6640625" style="33" bestFit="1" customWidth="1"/>
    <col min="10765" max="10765" width="5.44140625" style="33" bestFit="1" customWidth="1"/>
    <col min="10766" max="10766" width="8.44140625" style="33" bestFit="1" customWidth="1"/>
    <col min="10767" max="10767" width="7.44140625" style="33" customWidth="1"/>
    <col min="10768" max="10768" width="8" style="33" customWidth="1"/>
    <col min="10769" max="10769" width="29.33203125" style="33" bestFit="1" customWidth="1"/>
    <col min="10770" max="10770" width="5.6640625" style="33" customWidth="1"/>
    <col min="10771" max="10772" width="8.44140625" style="33" bestFit="1" customWidth="1"/>
    <col min="10773" max="11008" width="9" style="33"/>
    <col min="11009" max="11009" width="3.88671875" style="33" customWidth="1"/>
    <col min="11010" max="11010" width="9.44140625" style="33" bestFit="1" customWidth="1"/>
    <col min="11011" max="11019" width="9.44140625" style="33" customWidth="1"/>
    <col min="11020" max="11020" width="11.6640625" style="33" bestFit="1" customWidth="1"/>
    <col min="11021" max="11021" width="5.44140625" style="33" bestFit="1" customWidth="1"/>
    <col min="11022" max="11022" width="8.44140625" style="33" bestFit="1" customWidth="1"/>
    <col min="11023" max="11023" width="7.44140625" style="33" customWidth="1"/>
    <col min="11024" max="11024" width="8" style="33" customWidth="1"/>
    <col min="11025" max="11025" width="29.33203125" style="33" bestFit="1" customWidth="1"/>
    <col min="11026" max="11026" width="5.6640625" style="33" customWidth="1"/>
    <col min="11027" max="11028" width="8.44140625" style="33" bestFit="1" customWidth="1"/>
    <col min="11029" max="11264" width="9" style="33"/>
    <col min="11265" max="11265" width="3.88671875" style="33" customWidth="1"/>
    <col min="11266" max="11266" width="9.44140625" style="33" bestFit="1" customWidth="1"/>
    <col min="11267" max="11275" width="9.44140625" style="33" customWidth="1"/>
    <col min="11276" max="11276" width="11.6640625" style="33" bestFit="1" customWidth="1"/>
    <col min="11277" max="11277" width="5.44140625" style="33" bestFit="1" customWidth="1"/>
    <col min="11278" max="11278" width="8.44140625" style="33" bestFit="1" customWidth="1"/>
    <col min="11279" max="11279" width="7.44140625" style="33" customWidth="1"/>
    <col min="11280" max="11280" width="8" style="33" customWidth="1"/>
    <col min="11281" max="11281" width="29.33203125" style="33" bestFit="1" customWidth="1"/>
    <col min="11282" max="11282" width="5.6640625" style="33" customWidth="1"/>
    <col min="11283" max="11284" width="8.44140625" style="33" bestFit="1" customWidth="1"/>
    <col min="11285" max="11520" width="9" style="33"/>
    <col min="11521" max="11521" width="3.88671875" style="33" customWidth="1"/>
    <col min="11522" max="11522" width="9.44140625" style="33" bestFit="1" customWidth="1"/>
    <col min="11523" max="11531" width="9.44140625" style="33" customWidth="1"/>
    <col min="11532" max="11532" width="11.6640625" style="33" bestFit="1" customWidth="1"/>
    <col min="11533" max="11533" width="5.44140625" style="33" bestFit="1" customWidth="1"/>
    <col min="11534" max="11534" width="8.44140625" style="33" bestFit="1" customWidth="1"/>
    <col min="11535" max="11535" width="7.44140625" style="33" customWidth="1"/>
    <col min="11536" max="11536" width="8" style="33" customWidth="1"/>
    <col min="11537" max="11537" width="29.33203125" style="33" bestFit="1" customWidth="1"/>
    <col min="11538" max="11538" width="5.6640625" style="33" customWidth="1"/>
    <col min="11539" max="11540" width="8.44140625" style="33" bestFit="1" customWidth="1"/>
    <col min="11541" max="11776" width="9" style="33"/>
    <col min="11777" max="11777" width="3.88671875" style="33" customWidth="1"/>
    <col min="11778" max="11778" width="9.44140625" style="33" bestFit="1" customWidth="1"/>
    <col min="11779" max="11787" width="9.44140625" style="33" customWidth="1"/>
    <col min="11788" max="11788" width="11.6640625" style="33" bestFit="1" customWidth="1"/>
    <col min="11789" max="11789" width="5.44140625" style="33" bestFit="1" customWidth="1"/>
    <col min="11790" max="11790" width="8.44140625" style="33" bestFit="1" customWidth="1"/>
    <col min="11791" max="11791" width="7.44140625" style="33" customWidth="1"/>
    <col min="11792" max="11792" width="8" style="33" customWidth="1"/>
    <col min="11793" max="11793" width="29.33203125" style="33" bestFit="1" customWidth="1"/>
    <col min="11794" max="11794" width="5.6640625" style="33" customWidth="1"/>
    <col min="11795" max="11796" width="8.44140625" style="33" bestFit="1" customWidth="1"/>
    <col min="11797" max="12032" width="9" style="33"/>
    <col min="12033" max="12033" width="3.88671875" style="33" customWidth="1"/>
    <col min="12034" max="12034" width="9.44140625" style="33" bestFit="1" customWidth="1"/>
    <col min="12035" max="12043" width="9.44140625" style="33" customWidth="1"/>
    <col min="12044" max="12044" width="11.6640625" style="33" bestFit="1" customWidth="1"/>
    <col min="12045" max="12045" width="5.44140625" style="33" bestFit="1" customWidth="1"/>
    <col min="12046" max="12046" width="8.44140625" style="33" bestFit="1" customWidth="1"/>
    <col min="12047" max="12047" width="7.44140625" style="33" customWidth="1"/>
    <col min="12048" max="12048" width="8" style="33" customWidth="1"/>
    <col min="12049" max="12049" width="29.33203125" style="33" bestFit="1" customWidth="1"/>
    <col min="12050" max="12050" width="5.6640625" style="33" customWidth="1"/>
    <col min="12051" max="12052" width="8.44140625" style="33" bestFit="1" customWidth="1"/>
    <col min="12053" max="12288" width="9" style="33"/>
    <col min="12289" max="12289" width="3.88671875" style="33" customWidth="1"/>
    <col min="12290" max="12290" width="9.44140625" style="33" bestFit="1" customWidth="1"/>
    <col min="12291" max="12299" width="9.44140625" style="33" customWidth="1"/>
    <col min="12300" max="12300" width="11.6640625" style="33" bestFit="1" customWidth="1"/>
    <col min="12301" max="12301" width="5.44140625" style="33" bestFit="1" customWidth="1"/>
    <col min="12302" max="12302" width="8.44140625" style="33" bestFit="1" customWidth="1"/>
    <col min="12303" max="12303" width="7.44140625" style="33" customWidth="1"/>
    <col min="12304" max="12304" width="8" style="33" customWidth="1"/>
    <col min="12305" max="12305" width="29.33203125" style="33" bestFit="1" customWidth="1"/>
    <col min="12306" max="12306" width="5.6640625" style="33" customWidth="1"/>
    <col min="12307" max="12308" width="8.44140625" style="33" bestFit="1" customWidth="1"/>
    <col min="12309" max="12544" width="9" style="33"/>
    <col min="12545" max="12545" width="3.88671875" style="33" customWidth="1"/>
    <col min="12546" max="12546" width="9.44140625" style="33" bestFit="1" customWidth="1"/>
    <col min="12547" max="12555" width="9.44140625" style="33" customWidth="1"/>
    <col min="12556" max="12556" width="11.6640625" style="33" bestFit="1" customWidth="1"/>
    <col min="12557" max="12557" width="5.44140625" style="33" bestFit="1" customWidth="1"/>
    <col min="12558" max="12558" width="8.44140625" style="33" bestFit="1" customWidth="1"/>
    <col min="12559" max="12559" width="7.44140625" style="33" customWidth="1"/>
    <col min="12560" max="12560" width="8" style="33" customWidth="1"/>
    <col min="12561" max="12561" width="29.33203125" style="33" bestFit="1" customWidth="1"/>
    <col min="12562" max="12562" width="5.6640625" style="33" customWidth="1"/>
    <col min="12563" max="12564" width="8.44140625" style="33" bestFit="1" customWidth="1"/>
    <col min="12565" max="12800" width="9" style="33"/>
    <col min="12801" max="12801" width="3.88671875" style="33" customWidth="1"/>
    <col min="12802" max="12802" width="9.44140625" style="33" bestFit="1" customWidth="1"/>
    <col min="12803" max="12811" width="9.44140625" style="33" customWidth="1"/>
    <col min="12812" max="12812" width="11.6640625" style="33" bestFit="1" customWidth="1"/>
    <col min="12813" max="12813" width="5.44140625" style="33" bestFit="1" customWidth="1"/>
    <col min="12814" max="12814" width="8.44140625" style="33" bestFit="1" customWidth="1"/>
    <col min="12815" max="12815" width="7.44140625" style="33" customWidth="1"/>
    <col min="12816" max="12816" width="8" style="33" customWidth="1"/>
    <col min="12817" max="12817" width="29.33203125" style="33" bestFit="1" customWidth="1"/>
    <col min="12818" max="12818" width="5.6640625" style="33" customWidth="1"/>
    <col min="12819" max="12820" width="8.44140625" style="33" bestFit="1" customWidth="1"/>
    <col min="12821" max="13056" width="9" style="33"/>
    <col min="13057" max="13057" width="3.88671875" style="33" customWidth="1"/>
    <col min="13058" max="13058" width="9.44140625" style="33" bestFit="1" customWidth="1"/>
    <col min="13059" max="13067" width="9.44140625" style="33" customWidth="1"/>
    <col min="13068" max="13068" width="11.6640625" style="33" bestFit="1" customWidth="1"/>
    <col min="13069" max="13069" width="5.44140625" style="33" bestFit="1" customWidth="1"/>
    <col min="13070" max="13070" width="8.44140625" style="33" bestFit="1" customWidth="1"/>
    <col min="13071" max="13071" width="7.44140625" style="33" customWidth="1"/>
    <col min="13072" max="13072" width="8" style="33" customWidth="1"/>
    <col min="13073" max="13073" width="29.33203125" style="33" bestFit="1" customWidth="1"/>
    <col min="13074" max="13074" width="5.6640625" style="33" customWidth="1"/>
    <col min="13075" max="13076" width="8.44140625" style="33" bestFit="1" customWidth="1"/>
    <col min="13077" max="13312" width="9" style="33"/>
    <col min="13313" max="13313" width="3.88671875" style="33" customWidth="1"/>
    <col min="13314" max="13314" width="9.44140625" style="33" bestFit="1" customWidth="1"/>
    <col min="13315" max="13323" width="9.44140625" style="33" customWidth="1"/>
    <col min="13324" max="13324" width="11.6640625" style="33" bestFit="1" customWidth="1"/>
    <col min="13325" max="13325" width="5.44140625" style="33" bestFit="1" customWidth="1"/>
    <col min="13326" max="13326" width="8.44140625" style="33" bestFit="1" customWidth="1"/>
    <col min="13327" max="13327" width="7.44140625" style="33" customWidth="1"/>
    <col min="13328" max="13328" width="8" style="33" customWidth="1"/>
    <col min="13329" max="13329" width="29.33203125" style="33" bestFit="1" customWidth="1"/>
    <col min="13330" max="13330" width="5.6640625" style="33" customWidth="1"/>
    <col min="13331" max="13332" width="8.44140625" style="33" bestFit="1" customWidth="1"/>
    <col min="13333" max="13568" width="9" style="33"/>
    <col min="13569" max="13569" width="3.88671875" style="33" customWidth="1"/>
    <col min="13570" max="13570" width="9.44140625" style="33" bestFit="1" customWidth="1"/>
    <col min="13571" max="13579" width="9.44140625" style="33" customWidth="1"/>
    <col min="13580" max="13580" width="11.6640625" style="33" bestFit="1" customWidth="1"/>
    <col min="13581" max="13581" width="5.44140625" style="33" bestFit="1" customWidth="1"/>
    <col min="13582" max="13582" width="8.44140625" style="33" bestFit="1" customWidth="1"/>
    <col min="13583" max="13583" width="7.44140625" style="33" customWidth="1"/>
    <col min="13584" max="13584" width="8" style="33" customWidth="1"/>
    <col min="13585" max="13585" width="29.33203125" style="33" bestFit="1" customWidth="1"/>
    <col min="13586" max="13586" width="5.6640625" style="33" customWidth="1"/>
    <col min="13587" max="13588" width="8.44140625" style="33" bestFit="1" customWidth="1"/>
    <col min="13589" max="13824" width="9" style="33"/>
    <col min="13825" max="13825" width="3.88671875" style="33" customWidth="1"/>
    <col min="13826" max="13826" width="9.44140625" style="33" bestFit="1" customWidth="1"/>
    <col min="13827" max="13835" width="9.44140625" style="33" customWidth="1"/>
    <col min="13836" max="13836" width="11.6640625" style="33" bestFit="1" customWidth="1"/>
    <col min="13837" max="13837" width="5.44140625" style="33" bestFit="1" customWidth="1"/>
    <col min="13838" max="13838" width="8.44140625" style="33" bestFit="1" customWidth="1"/>
    <col min="13839" max="13839" width="7.44140625" style="33" customWidth="1"/>
    <col min="13840" max="13840" width="8" style="33" customWidth="1"/>
    <col min="13841" max="13841" width="29.33203125" style="33" bestFit="1" customWidth="1"/>
    <col min="13842" max="13842" width="5.6640625" style="33" customWidth="1"/>
    <col min="13843" max="13844" width="8.44140625" style="33" bestFit="1" customWidth="1"/>
    <col min="13845" max="14080" width="9" style="33"/>
    <col min="14081" max="14081" width="3.88671875" style="33" customWidth="1"/>
    <col min="14082" max="14082" width="9.44140625" style="33" bestFit="1" customWidth="1"/>
    <col min="14083" max="14091" width="9.44140625" style="33" customWidth="1"/>
    <col min="14092" max="14092" width="11.6640625" style="33" bestFit="1" customWidth="1"/>
    <col min="14093" max="14093" width="5.44140625" style="33" bestFit="1" customWidth="1"/>
    <col min="14094" max="14094" width="8.44140625" style="33" bestFit="1" customWidth="1"/>
    <col min="14095" max="14095" width="7.44140625" style="33" customWidth="1"/>
    <col min="14096" max="14096" width="8" style="33" customWidth="1"/>
    <col min="14097" max="14097" width="29.33203125" style="33" bestFit="1" customWidth="1"/>
    <col min="14098" max="14098" width="5.6640625" style="33" customWidth="1"/>
    <col min="14099" max="14100" width="8.44140625" style="33" bestFit="1" customWidth="1"/>
    <col min="14101" max="14336" width="9" style="33"/>
    <col min="14337" max="14337" width="3.88671875" style="33" customWidth="1"/>
    <col min="14338" max="14338" width="9.44140625" style="33" bestFit="1" customWidth="1"/>
    <col min="14339" max="14347" width="9.44140625" style="33" customWidth="1"/>
    <col min="14348" max="14348" width="11.6640625" style="33" bestFit="1" customWidth="1"/>
    <col min="14349" max="14349" width="5.44140625" style="33" bestFit="1" customWidth="1"/>
    <col min="14350" max="14350" width="8.44140625" style="33" bestFit="1" customWidth="1"/>
    <col min="14351" max="14351" width="7.44140625" style="33" customWidth="1"/>
    <col min="14352" max="14352" width="8" style="33" customWidth="1"/>
    <col min="14353" max="14353" width="29.33203125" style="33" bestFit="1" customWidth="1"/>
    <col min="14354" max="14354" width="5.6640625" style="33" customWidth="1"/>
    <col min="14355" max="14356" width="8.44140625" style="33" bestFit="1" customWidth="1"/>
    <col min="14357" max="14592" width="9" style="33"/>
    <col min="14593" max="14593" width="3.88671875" style="33" customWidth="1"/>
    <col min="14594" max="14594" width="9.44140625" style="33" bestFit="1" customWidth="1"/>
    <col min="14595" max="14603" width="9.44140625" style="33" customWidth="1"/>
    <col min="14604" max="14604" width="11.6640625" style="33" bestFit="1" customWidth="1"/>
    <col min="14605" max="14605" width="5.44140625" style="33" bestFit="1" customWidth="1"/>
    <col min="14606" max="14606" width="8.44140625" style="33" bestFit="1" customWidth="1"/>
    <col min="14607" max="14607" width="7.44140625" style="33" customWidth="1"/>
    <col min="14608" max="14608" width="8" style="33" customWidth="1"/>
    <col min="14609" max="14609" width="29.33203125" style="33" bestFit="1" customWidth="1"/>
    <col min="14610" max="14610" width="5.6640625" style="33" customWidth="1"/>
    <col min="14611" max="14612" width="8.44140625" style="33" bestFit="1" customWidth="1"/>
    <col min="14613" max="14848" width="9" style="33"/>
    <col min="14849" max="14849" width="3.88671875" style="33" customWidth="1"/>
    <col min="14850" max="14850" width="9.44140625" style="33" bestFit="1" customWidth="1"/>
    <col min="14851" max="14859" width="9.44140625" style="33" customWidth="1"/>
    <col min="14860" max="14860" width="11.6640625" style="33" bestFit="1" customWidth="1"/>
    <col min="14861" max="14861" width="5.44140625" style="33" bestFit="1" customWidth="1"/>
    <col min="14862" max="14862" width="8.44140625" style="33" bestFit="1" customWidth="1"/>
    <col min="14863" max="14863" width="7.44140625" style="33" customWidth="1"/>
    <col min="14864" max="14864" width="8" style="33" customWidth="1"/>
    <col min="14865" max="14865" width="29.33203125" style="33" bestFit="1" customWidth="1"/>
    <col min="14866" max="14866" width="5.6640625" style="33" customWidth="1"/>
    <col min="14867" max="14868" width="8.44140625" style="33" bestFit="1" customWidth="1"/>
    <col min="14869" max="15104" width="9" style="33"/>
    <col min="15105" max="15105" width="3.88671875" style="33" customWidth="1"/>
    <col min="15106" max="15106" width="9.44140625" style="33" bestFit="1" customWidth="1"/>
    <col min="15107" max="15115" width="9.44140625" style="33" customWidth="1"/>
    <col min="15116" max="15116" width="11.6640625" style="33" bestFit="1" customWidth="1"/>
    <col min="15117" max="15117" width="5.44140625" style="33" bestFit="1" customWidth="1"/>
    <col min="15118" max="15118" width="8.44140625" style="33" bestFit="1" customWidth="1"/>
    <col min="15119" max="15119" width="7.44140625" style="33" customWidth="1"/>
    <col min="15120" max="15120" width="8" style="33" customWidth="1"/>
    <col min="15121" max="15121" width="29.33203125" style="33" bestFit="1" customWidth="1"/>
    <col min="15122" max="15122" width="5.6640625" style="33" customWidth="1"/>
    <col min="15123" max="15124" width="8.44140625" style="33" bestFit="1" customWidth="1"/>
    <col min="15125" max="15360" width="9" style="33"/>
    <col min="15361" max="15361" width="3.88671875" style="33" customWidth="1"/>
    <col min="15362" max="15362" width="9.44140625" style="33" bestFit="1" customWidth="1"/>
    <col min="15363" max="15371" width="9.44140625" style="33" customWidth="1"/>
    <col min="15372" max="15372" width="11.6640625" style="33" bestFit="1" customWidth="1"/>
    <col min="15373" max="15373" width="5.44140625" style="33" bestFit="1" customWidth="1"/>
    <col min="15374" max="15374" width="8.44140625" style="33" bestFit="1" customWidth="1"/>
    <col min="15375" max="15375" width="7.44140625" style="33" customWidth="1"/>
    <col min="15376" max="15376" width="8" style="33" customWidth="1"/>
    <col min="15377" max="15377" width="29.33203125" style="33" bestFit="1" customWidth="1"/>
    <col min="15378" max="15378" width="5.6640625" style="33" customWidth="1"/>
    <col min="15379" max="15380" width="8.44140625" style="33" bestFit="1" customWidth="1"/>
    <col min="15381" max="15616" width="9" style="33"/>
    <col min="15617" max="15617" width="3.88671875" style="33" customWidth="1"/>
    <col min="15618" max="15618" width="9.44140625" style="33" bestFit="1" customWidth="1"/>
    <col min="15619" max="15627" width="9.44140625" style="33" customWidth="1"/>
    <col min="15628" max="15628" width="11.6640625" style="33" bestFit="1" customWidth="1"/>
    <col min="15629" max="15629" width="5.44140625" style="33" bestFit="1" customWidth="1"/>
    <col min="15630" max="15630" width="8.44140625" style="33" bestFit="1" customWidth="1"/>
    <col min="15631" max="15631" width="7.44140625" style="33" customWidth="1"/>
    <col min="15632" max="15632" width="8" style="33" customWidth="1"/>
    <col min="15633" max="15633" width="29.33203125" style="33" bestFit="1" customWidth="1"/>
    <col min="15634" max="15634" width="5.6640625" style="33" customWidth="1"/>
    <col min="15635" max="15636" width="8.44140625" style="33" bestFit="1" customWidth="1"/>
    <col min="15637" max="15872" width="9" style="33"/>
    <col min="15873" max="15873" width="3.88671875" style="33" customWidth="1"/>
    <col min="15874" max="15874" width="9.44140625" style="33" bestFit="1" customWidth="1"/>
    <col min="15875" max="15883" width="9.44140625" style="33" customWidth="1"/>
    <col min="15884" max="15884" width="11.6640625" style="33" bestFit="1" customWidth="1"/>
    <col min="15885" max="15885" width="5.44140625" style="33" bestFit="1" customWidth="1"/>
    <col min="15886" max="15886" width="8.44140625" style="33" bestFit="1" customWidth="1"/>
    <col min="15887" max="15887" width="7.44140625" style="33" customWidth="1"/>
    <col min="15888" max="15888" width="8" style="33" customWidth="1"/>
    <col min="15889" max="15889" width="29.33203125" style="33" bestFit="1" customWidth="1"/>
    <col min="15890" max="15890" width="5.6640625" style="33" customWidth="1"/>
    <col min="15891" max="15892" width="8.44140625" style="33" bestFit="1" customWidth="1"/>
    <col min="15893" max="16128" width="9" style="33"/>
    <col min="16129" max="16129" width="3.88671875" style="33" customWidth="1"/>
    <col min="16130" max="16130" width="9.44140625" style="33" bestFit="1" customWidth="1"/>
    <col min="16131" max="16139" width="9.44140625" style="33" customWidth="1"/>
    <col min="16140" max="16140" width="11.6640625" style="33" bestFit="1" customWidth="1"/>
    <col min="16141" max="16141" width="5.44140625" style="33" bestFit="1" customWidth="1"/>
    <col min="16142" max="16142" width="8.44140625" style="33" bestFit="1" customWidth="1"/>
    <col min="16143" max="16143" width="7.44140625" style="33" customWidth="1"/>
    <col min="16144" max="16144" width="8" style="33" customWidth="1"/>
    <col min="16145" max="16145" width="29.33203125" style="33" bestFit="1" customWidth="1"/>
    <col min="16146" max="16146" width="5.6640625" style="33" customWidth="1"/>
    <col min="16147" max="16148" width="8.44140625" style="33" bestFit="1" customWidth="1"/>
    <col min="16149" max="16384" width="9" style="33"/>
  </cols>
  <sheetData>
    <row r="1" spans="1:25" s="159" customFormat="1" ht="16.2">
      <c r="B1" s="160" t="s">
        <v>85</v>
      </c>
      <c r="E1" s="159" t="s">
        <v>86</v>
      </c>
    </row>
    <row r="2" spans="1:25" s="159" customFormat="1" ht="16.2">
      <c r="B2" s="160"/>
      <c r="E2" s="159" t="s">
        <v>87</v>
      </c>
    </row>
    <row r="3" spans="1:25" s="184" customFormat="1" ht="22.5" customHeight="1">
      <c r="D3" s="185"/>
      <c r="E3" s="184" t="s">
        <v>88</v>
      </c>
      <c r="H3" s="186"/>
      <c r="I3" s="184" t="s">
        <v>89</v>
      </c>
    </row>
    <row r="4" spans="1:25" ht="14.4">
      <c r="A4" s="187" t="s">
        <v>91</v>
      </c>
      <c r="C4" s="35"/>
      <c r="D4" s="35"/>
      <c r="E4" s="35"/>
      <c r="F4" s="35"/>
      <c r="G4" s="35"/>
      <c r="H4" s="35"/>
      <c r="I4" s="35"/>
      <c r="J4" s="35"/>
      <c r="K4" s="35"/>
    </row>
    <row r="5" spans="1:25">
      <c r="B5" s="55" t="s">
        <v>92</v>
      </c>
      <c r="C5" s="55"/>
      <c r="D5" s="55"/>
      <c r="E5" s="55"/>
      <c r="F5" s="55"/>
      <c r="G5" s="55"/>
      <c r="H5" s="55"/>
      <c r="I5" s="36"/>
      <c r="J5" s="36"/>
      <c r="K5" s="34"/>
    </row>
    <row r="6" spans="1:25">
      <c r="B6" s="374" t="s">
        <v>93</v>
      </c>
      <c r="C6" s="375"/>
      <c r="D6" s="376"/>
      <c r="E6" s="377"/>
      <c r="F6" s="377"/>
      <c r="G6" s="377"/>
      <c r="H6" s="378"/>
      <c r="I6" s="34" t="s">
        <v>94</v>
      </c>
      <c r="J6" s="36"/>
      <c r="K6" s="34"/>
      <c r="Q6" s="161" t="s">
        <v>95</v>
      </c>
    </row>
    <row r="7" spans="1:25">
      <c r="B7" s="379" t="s">
        <v>96</v>
      </c>
      <c r="C7" s="380"/>
      <c r="D7" s="381"/>
      <c r="E7" s="382"/>
      <c r="F7" s="382"/>
      <c r="G7" s="382"/>
      <c r="H7" s="383"/>
      <c r="I7" s="34" t="s">
        <v>94</v>
      </c>
      <c r="J7" s="36"/>
      <c r="K7" s="34"/>
      <c r="Q7" s="161" t="s">
        <v>97</v>
      </c>
    </row>
    <row r="8" spans="1:25" ht="14.4">
      <c r="A8" s="187" t="s">
        <v>98</v>
      </c>
      <c r="C8" s="35"/>
      <c r="D8" s="35"/>
      <c r="E8" s="35"/>
      <c r="F8" s="35"/>
      <c r="G8" s="35"/>
      <c r="H8" s="35"/>
      <c r="I8" s="35"/>
      <c r="J8" s="35"/>
      <c r="K8" s="35"/>
    </row>
    <row r="9" spans="1:25">
      <c r="B9" s="38" t="s">
        <v>99</v>
      </c>
      <c r="C9" s="39"/>
      <c r="D9" s="40"/>
      <c r="E9" s="36"/>
      <c r="F9" s="36"/>
      <c r="G9" s="36"/>
      <c r="H9" s="36"/>
      <c r="I9" s="36"/>
      <c r="J9" s="36"/>
      <c r="K9" s="34"/>
    </row>
    <row r="10" spans="1:25">
      <c r="B10" s="370" t="s">
        <v>100</v>
      </c>
      <c r="C10" s="371"/>
      <c r="D10" s="41"/>
      <c r="G10" s="40"/>
      <c r="H10" s="40"/>
      <c r="I10" s="40"/>
      <c r="J10" s="40"/>
      <c r="K10" s="34"/>
    </row>
    <row r="11" spans="1:25">
      <c r="B11" s="372" t="s">
        <v>101</v>
      </c>
      <c r="C11" s="373"/>
      <c r="D11" s="42"/>
      <c r="E11" s="43" t="s">
        <v>102</v>
      </c>
      <c r="G11" s="40"/>
      <c r="H11" s="40"/>
      <c r="I11" s="40"/>
      <c r="J11" s="40"/>
      <c r="K11" s="34"/>
    </row>
    <row r="12" spans="1:25">
      <c r="B12" s="372" t="s">
        <v>103</v>
      </c>
      <c r="C12" s="373"/>
      <c r="D12" s="44"/>
      <c r="E12" s="45"/>
      <c r="F12" s="40"/>
      <c r="G12" s="40"/>
      <c r="H12" s="40"/>
      <c r="I12" s="40"/>
      <c r="J12" s="40"/>
      <c r="K12" s="34"/>
    </row>
    <row r="13" spans="1:25">
      <c r="B13" s="372" t="s">
        <v>104</v>
      </c>
      <c r="C13" s="373"/>
      <c r="D13" s="44"/>
      <c r="E13" s="46"/>
      <c r="F13" s="47"/>
      <c r="G13" s="47"/>
      <c r="H13" s="47"/>
      <c r="I13" s="47"/>
      <c r="J13" s="47"/>
      <c r="K13" s="34"/>
    </row>
    <row r="14" spans="1:25">
      <c r="B14" s="396" t="s">
        <v>105</v>
      </c>
      <c r="C14" s="397"/>
      <c r="D14" s="398"/>
      <c r="E14" s="399"/>
      <c r="F14" s="399"/>
      <c r="G14" s="399"/>
      <c r="H14" s="399"/>
      <c r="I14" s="399"/>
      <c r="J14" s="400"/>
      <c r="K14" s="34" t="s">
        <v>106</v>
      </c>
    </row>
    <row r="15" spans="1:25" ht="14.4">
      <c r="A15" s="187" t="s">
        <v>149</v>
      </c>
      <c r="C15" s="48"/>
      <c r="D15" s="48"/>
      <c r="E15" s="35"/>
      <c r="F15" s="35"/>
      <c r="G15" s="35"/>
      <c r="H15" s="35"/>
      <c r="I15" s="35"/>
      <c r="J15" s="35"/>
      <c r="K15" s="35"/>
      <c r="U15" s="33" t="s">
        <v>107</v>
      </c>
      <c r="X15" s="33" t="s">
        <v>108</v>
      </c>
    </row>
    <row r="16" spans="1:25" ht="14.4">
      <c r="B16" s="401" t="s">
        <v>109</v>
      </c>
      <c r="C16" s="402"/>
      <c r="D16" s="403">
        <v>0</v>
      </c>
      <c r="E16" s="404"/>
      <c r="F16" s="34" t="s">
        <v>110</v>
      </c>
      <c r="G16" s="35"/>
      <c r="H16" s="35"/>
      <c r="I16" s="35"/>
      <c r="J16" s="35"/>
      <c r="K16" s="35"/>
      <c r="Q16" s="37" t="s">
        <v>269</v>
      </c>
      <c r="U16" s="33">
        <f>SMALL(V16:V20,COUNTIF(V16:V20,0)+1)</f>
        <v>5</v>
      </c>
      <c r="V16" s="33">
        <f>IF(O21=1,COUNTIF(本社!AZ19,"*佐井村*"),COUNTIF(委任先!AT18,"*佐井村*"))</f>
        <v>0</v>
      </c>
      <c r="X16" s="216" t="str">
        <f>IF(OR(COUNTIF(C27,"1")&gt;0,COUNTIF(C54,"1")&gt;0,COUNTIF(C81,"1")&gt;0),"〇","")</f>
        <v/>
      </c>
      <c r="Y16" s="217" t="str">
        <f>IF(C84=1,"〇","")</f>
        <v/>
      </c>
    </row>
    <row r="17" spans="1:26">
      <c r="B17" s="405" t="s">
        <v>111</v>
      </c>
      <c r="C17" s="406"/>
      <c r="D17" s="407">
        <v>0</v>
      </c>
      <c r="E17" s="408"/>
      <c r="F17" s="34" t="s">
        <v>110</v>
      </c>
      <c r="G17" s="34"/>
      <c r="H17" s="34"/>
      <c r="I17" s="34"/>
      <c r="J17" s="34"/>
      <c r="K17" s="34"/>
      <c r="Q17" s="37" t="s">
        <v>270</v>
      </c>
      <c r="V17" s="33">
        <f>IF(O21=1,COUNTIF(本社!AZ19,"*むつ市*")*2
                   +COUNTIF(本社!AZ19,"*大間町*")*2
                   +COUNTIF(本社!AZ19,"*東通村*")*2
                   +COUNTIF(本社!AZ19,"*風間浦村*")*2,COUNTIF(委任先!AT18,"*むつ市*")*2
+COUNTIF(委任先!AT18,"*大間町*")*2
+COUNTIF(委任先!AT18,"*東通村*")*2
+COUNTIF(委任先!AT18,"*風間浦村*")*2)</f>
        <v>0</v>
      </c>
      <c r="X17" s="215"/>
    </row>
    <row r="18" spans="1:26">
      <c r="B18" s="384" t="s">
        <v>113</v>
      </c>
      <c r="C18" s="385"/>
      <c r="D18" s="386">
        <v>0</v>
      </c>
      <c r="E18" s="387"/>
      <c r="F18" s="34" t="s">
        <v>110</v>
      </c>
      <c r="G18" s="49"/>
      <c r="H18" s="49"/>
      <c r="I18" s="49"/>
      <c r="J18" s="49"/>
      <c r="L18" s="50" t="s">
        <v>112</v>
      </c>
      <c r="M18" s="218"/>
      <c r="Q18" s="37" t="s">
        <v>271</v>
      </c>
      <c r="V18" s="33">
        <f>IF(O21=1,COUNTIF(本社!AB19,"*青森県*")*3,COUNTIF(委任先!AT16,"*青森県*")*3)</f>
        <v>0</v>
      </c>
      <c r="X18" s="215"/>
    </row>
    <row r="19" spans="1:26">
      <c r="L19" s="50" t="s">
        <v>90</v>
      </c>
      <c r="M19" s="37">
        <f>IF(本社!E12&lt;&gt;"",1,IF(本社!E13&lt;&gt;"",2,0))</f>
        <v>0</v>
      </c>
      <c r="O19" s="39"/>
      <c r="Q19" s="37" t="s">
        <v>272</v>
      </c>
      <c r="U19" s="39"/>
      <c r="V19" s="33">
        <f>IF(O21=1,COUNTIF(本社!AB19,"*岩手県*")*4
                   +COUNTIF(本社!AB19,"*秋田県*")*4
                   +COUNTIF(本社!AB19,"*宮城県*")*4
                   +COUNTIF(本社!AB19,"*山形県*")*4
+COUNTIF(本社!AB16,"*福島県*")*4,COUNTIF(委任先!AT16,"*岩手県*")*4
+COUNTIF(委任先!AT16,"*秋田県*")*4
+COUNTIF(委任先!AT16,"*宮城県*")*4
+COUNTIF(委任先!AT16,"*山形県*")*4
+COUNTIF(委任先!AT16,"*福島県*")*4)</f>
        <v>0</v>
      </c>
      <c r="X19" s="215"/>
      <c r="Y19" s="216"/>
      <c r="Z19" s="215"/>
    </row>
    <row r="20" spans="1:26">
      <c r="L20" s="50" t="s">
        <v>114</v>
      </c>
      <c r="M20" s="37">
        <f>U16</f>
        <v>5</v>
      </c>
      <c r="N20" s="33" t="str">
        <f>CHOOSE(U16,Q16,Q17,Q18,Q19,Q20,Q21,Q22)</f>
        <v>05.全国</v>
      </c>
      <c r="Q20" s="37" t="s">
        <v>273</v>
      </c>
      <c r="V20" s="33">
        <f>IF(SUM(V16:V19)=0,5,0)</f>
        <v>5</v>
      </c>
    </row>
    <row r="21" spans="1:26" ht="14.4">
      <c r="A21" s="187" t="s">
        <v>115</v>
      </c>
      <c r="C21" s="51"/>
      <c r="D21" s="36"/>
      <c r="E21" s="36"/>
      <c r="F21" s="36"/>
      <c r="H21" s="52"/>
      <c r="L21" s="50" t="s">
        <v>116</v>
      </c>
      <c r="M21" s="37">
        <f>IF(委任先!AR18="",1,2)</f>
        <v>1</v>
      </c>
      <c r="N21" s="33" t="str">
        <f>IF(M21=1,"本社","営業所等")</f>
        <v>本社</v>
      </c>
      <c r="Q21" s="37" t="s">
        <v>274</v>
      </c>
    </row>
    <row r="22" spans="1:26">
      <c r="B22" s="388" t="s">
        <v>112</v>
      </c>
      <c r="C22" s="389"/>
      <c r="D22" s="390"/>
      <c r="E22" s="394" t="s">
        <v>117</v>
      </c>
      <c r="F22" s="395"/>
      <c r="G22" s="358" t="s">
        <v>118</v>
      </c>
      <c r="H22" s="358"/>
      <c r="I22" s="359" t="s">
        <v>119</v>
      </c>
      <c r="J22" s="359"/>
      <c r="L22" s="39"/>
      <c r="Q22" s="37"/>
    </row>
    <row r="23" spans="1:26" ht="27" customHeight="1">
      <c r="B23" s="391"/>
      <c r="C23" s="392"/>
      <c r="D23" s="393"/>
      <c r="E23" s="360" t="s">
        <v>120</v>
      </c>
      <c r="F23" s="361"/>
      <c r="G23" s="360" t="s">
        <v>120</v>
      </c>
      <c r="H23" s="361"/>
      <c r="I23" s="359"/>
      <c r="J23" s="359"/>
      <c r="K23" s="34"/>
      <c r="L23" s="39"/>
      <c r="M23" s="39"/>
      <c r="N23" s="39"/>
    </row>
    <row r="24" spans="1:26">
      <c r="B24" s="362" t="s">
        <v>121</v>
      </c>
      <c r="C24" s="363"/>
      <c r="D24" s="364"/>
      <c r="E24" s="365">
        <v>0</v>
      </c>
      <c r="F24" s="366"/>
      <c r="G24" s="367">
        <v>0</v>
      </c>
      <c r="H24" s="367"/>
      <c r="I24" s="368">
        <f>ROUND((E24+G24)/2,0)</f>
        <v>0</v>
      </c>
      <c r="J24" s="368"/>
      <c r="K24" s="34" t="s">
        <v>122</v>
      </c>
      <c r="M24" s="39"/>
      <c r="N24" s="39"/>
    </row>
    <row r="25" spans="1:26" ht="13.8">
      <c r="A25" s="187" t="s">
        <v>123</v>
      </c>
      <c r="C25" s="39"/>
      <c r="D25" s="36"/>
      <c r="E25" s="36"/>
      <c r="F25" s="36"/>
      <c r="H25" s="52"/>
      <c r="L25" s="34" t="s">
        <v>124</v>
      </c>
      <c r="M25" s="53"/>
      <c r="N25" s="39"/>
    </row>
    <row r="26" spans="1:26">
      <c r="B26" s="54" t="s">
        <v>326</v>
      </c>
      <c r="C26" s="39"/>
      <c r="D26" s="36"/>
      <c r="E26" s="36"/>
      <c r="F26" s="36"/>
      <c r="H26" s="52"/>
      <c r="L26" s="203"/>
      <c r="M26" s="204"/>
      <c r="N26" s="205"/>
      <c r="O26" s="206"/>
      <c r="P26" s="206"/>
      <c r="Q26" s="206"/>
      <c r="R26" s="206"/>
      <c r="S26" s="206"/>
      <c r="T26" s="206"/>
    </row>
    <row r="27" spans="1:26" ht="24.9" customHeight="1">
      <c r="B27" s="207" t="s">
        <v>327</v>
      </c>
      <c r="C27" s="209"/>
      <c r="D27" s="355" t="s">
        <v>328</v>
      </c>
      <c r="E27" s="355"/>
      <c r="F27" s="355"/>
      <c r="G27" s="36"/>
      <c r="H27" s="52"/>
      <c r="L27" s="203"/>
      <c r="M27" s="204"/>
      <c r="N27" s="206"/>
      <c r="O27" s="206"/>
      <c r="P27" s="206"/>
      <c r="Q27" s="206"/>
      <c r="R27" s="206"/>
      <c r="S27" s="206"/>
      <c r="T27" s="206"/>
    </row>
    <row r="28" spans="1:26">
      <c r="B28" s="356" t="s">
        <v>329</v>
      </c>
      <c r="C28" s="208"/>
      <c r="D28" s="352" t="s">
        <v>285</v>
      </c>
      <c r="E28" s="352"/>
      <c r="F28" s="352"/>
      <c r="H28" s="52"/>
      <c r="L28" s="205"/>
      <c r="M28" s="204"/>
      <c r="N28" s="206"/>
      <c r="O28" s="206"/>
      <c r="P28" s="206"/>
      <c r="Q28" s="206"/>
      <c r="R28" s="206"/>
      <c r="S28" s="206"/>
      <c r="T28" s="206"/>
      <c r="U28" s="210" t="s">
        <v>330</v>
      </c>
    </row>
    <row r="29" spans="1:26">
      <c r="B29" s="357"/>
      <c r="C29" s="208"/>
      <c r="D29" s="352" t="s">
        <v>286</v>
      </c>
      <c r="E29" s="352"/>
      <c r="F29" s="352"/>
      <c r="H29" s="52"/>
      <c r="L29" s="39"/>
      <c r="M29" s="39"/>
      <c r="U29" s="210" t="s">
        <v>331</v>
      </c>
    </row>
    <row r="30" spans="1:26">
      <c r="B30" s="357"/>
      <c r="C30" s="208"/>
      <c r="D30" s="352" t="s">
        <v>287</v>
      </c>
      <c r="E30" s="352"/>
      <c r="F30" s="352"/>
      <c r="R30" s="39"/>
      <c r="U30" s="210" t="s">
        <v>332</v>
      </c>
    </row>
    <row r="31" spans="1:26">
      <c r="B31" s="357"/>
      <c r="C31" s="208"/>
      <c r="D31" s="352" t="s">
        <v>288</v>
      </c>
      <c r="E31" s="352"/>
      <c r="F31" s="352"/>
      <c r="U31" s="210" t="s">
        <v>333</v>
      </c>
    </row>
    <row r="32" spans="1:26">
      <c r="B32" s="357"/>
      <c r="C32" s="208"/>
      <c r="D32" s="352" t="s">
        <v>289</v>
      </c>
      <c r="E32" s="352"/>
      <c r="F32" s="352"/>
      <c r="U32" s="210" t="s">
        <v>334</v>
      </c>
    </row>
    <row r="33" spans="2:21">
      <c r="B33" s="357"/>
      <c r="C33" s="208"/>
      <c r="D33" s="352" t="s">
        <v>290</v>
      </c>
      <c r="E33" s="352"/>
      <c r="F33" s="352"/>
      <c r="U33" s="210" t="s">
        <v>335</v>
      </c>
    </row>
    <row r="34" spans="2:21">
      <c r="B34" s="357"/>
      <c r="C34" s="208"/>
      <c r="D34" s="352" t="s">
        <v>291</v>
      </c>
      <c r="E34" s="352"/>
      <c r="F34" s="352"/>
      <c r="U34" s="210" t="s">
        <v>336</v>
      </c>
    </row>
    <row r="35" spans="2:21">
      <c r="B35" s="357"/>
      <c r="C35" s="208"/>
      <c r="D35" s="352" t="s">
        <v>292</v>
      </c>
      <c r="E35" s="352"/>
      <c r="F35" s="352"/>
      <c r="U35" s="210" t="s">
        <v>337</v>
      </c>
    </row>
    <row r="36" spans="2:21">
      <c r="B36" s="357"/>
      <c r="C36" s="208"/>
      <c r="D36" s="352" t="s">
        <v>296</v>
      </c>
      <c r="E36" s="352"/>
      <c r="F36" s="352"/>
      <c r="U36" s="210" t="s">
        <v>338</v>
      </c>
    </row>
    <row r="37" spans="2:21">
      <c r="B37" s="357"/>
      <c r="C37" s="208"/>
      <c r="D37" s="352" t="s">
        <v>293</v>
      </c>
      <c r="E37" s="352"/>
      <c r="F37" s="352"/>
      <c r="U37" s="210" t="s">
        <v>339</v>
      </c>
    </row>
    <row r="38" spans="2:21">
      <c r="B38" s="357"/>
      <c r="C38" s="208"/>
      <c r="D38" s="352" t="s">
        <v>294</v>
      </c>
      <c r="E38" s="352"/>
      <c r="F38" s="352"/>
      <c r="U38" s="210" t="s">
        <v>340</v>
      </c>
    </row>
    <row r="39" spans="2:21">
      <c r="B39" s="357"/>
      <c r="C39" s="208"/>
      <c r="D39" s="352" t="s">
        <v>295</v>
      </c>
      <c r="E39" s="352"/>
      <c r="F39" s="352"/>
      <c r="U39" s="210" t="s">
        <v>341</v>
      </c>
    </row>
    <row r="40" spans="2:21">
      <c r="B40" s="357"/>
      <c r="C40" s="208"/>
      <c r="D40" s="352" t="s">
        <v>297</v>
      </c>
      <c r="E40" s="352"/>
      <c r="F40" s="352"/>
      <c r="U40" s="210" t="s">
        <v>342</v>
      </c>
    </row>
    <row r="41" spans="2:21">
      <c r="B41" s="357"/>
      <c r="C41" s="208"/>
      <c r="D41" s="352" t="s">
        <v>298</v>
      </c>
      <c r="E41" s="352"/>
      <c r="F41" s="352"/>
      <c r="U41" s="210" t="s">
        <v>343</v>
      </c>
    </row>
    <row r="42" spans="2:21">
      <c r="B42" s="357"/>
      <c r="C42" s="208"/>
      <c r="D42" s="352" t="s">
        <v>310</v>
      </c>
      <c r="E42" s="352"/>
      <c r="F42" s="352"/>
      <c r="U42" s="210" t="s">
        <v>344</v>
      </c>
    </row>
    <row r="43" spans="2:21">
      <c r="B43" s="357"/>
      <c r="C43" s="208"/>
      <c r="D43" s="352" t="s">
        <v>299</v>
      </c>
      <c r="E43" s="352"/>
      <c r="F43" s="352"/>
      <c r="U43" s="210" t="s">
        <v>345</v>
      </c>
    </row>
    <row r="44" spans="2:21">
      <c r="B44" s="357"/>
      <c r="C44" s="208"/>
      <c r="D44" s="352" t="s">
        <v>300</v>
      </c>
      <c r="E44" s="352"/>
      <c r="F44" s="352"/>
      <c r="U44" s="210" t="s">
        <v>346</v>
      </c>
    </row>
    <row r="45" spans="2:21">
      <c r="B45" s="357"/>
      <c r="C45" s="208"/>
      <c r="D45" s="352" t="s">
        <v>301</v>
      </c>
      <c r="E45" s="352"/>
      <c r="F45" s="352"/>
      <c r="U45" s="210" t="s">
        <v>347</v>
      </c>
    </row>
    <row r="46" spans="2:21">
      <c r="B46" s="357"/>
      <c r="C46" s="208"/>
      <c r="D46" s="352" t="s">
        <v>302</v>
      </c>
      <c r="E46" s="352"/>
      <c r="F46" s="352"/>
      <c r="U46" s="210" t="s">
        <v>348</v>
      </c>
    </row>
    <row r="47" spans="2:21">
      <c r="B47" s="357"/>
      <c r="C47" s="208"/>
      <c r="D47" s="352" t="s">
        <v>303</v>
      </c>
      <c r="E47" s="352"/>
      <c r="F47" s="352"/>
      <c r="U47" s="210" t="s">
        <v>349</v>
      </c>
    </row>
    <row r="48" spans="2:21">
      <c r="B48" s="357"/>
      <c r="C48" s="208"/>
      <c r="D48" s="352" t="s">
        <v>304</v>
      </c>
      <c r="E48" s="352"/>
      <c r="F48" s="352"/>
      <c r="U48" s="210" t="s">
        <v>350</v>
      </c>
    </row>
    <row r="49" spans="2:21">
      <c r="B49" s="357"/>
      <c r="C49" s="208"/>
      <c r="D49" s="352" t="s">
        <v>305</v>
      </c>
      <c r="E49" s="352"/>
      <c r="F49" s="352"/>
      <c r="U49" s="210" t="s">
        <v>351</v>
      </c>
    </row>
    <row r="50" spans="2:21">
      <c r="B50" s="357"/>
      <c r="C50" s="208"/>
      <c r="D50" s="352" t="s">
        <v>306</v>
      </c>
      <c r="E50" s="352"/>
      <c r="F50" s="352"/>
      <c r="U50" s="210" t="s">
        <v>352</v>
      </c>
    </row>
    <row r="51" spans="2:21">
      <c r="B51" s="357"/>
      <c r="C51" s="208"/>
      <c r="D51" s="352" t="s">
        <v>307</v>
      </c>
      <c r="E51" s="352"/>
      <c r="F51" s="352"/>
      <c r="U51" s="210" t="s">
        <v>353</v>
      </c>
    </row>
    <row r="52" spans="2:21">
      <c r="B52" s="357"/>
      <c r="C52" s="208"/>
      <c r="D52" s="352" t="s">
        <v>308</v>
      </c>
      <c r="E52" s="352"/>
      <c r="F52" s="352"/>
      <c r="H52" s="33" t="s">
        <v>405</v>
      </c>
      <c r="U52" s="210" t="s">
        <v>354</v>
      </c>
    </row>
    <row r="53" spans="2:21" ht="30" customHeight="1">
      <c r="B53" s="357"/>
      <c r="C53" s="208"/>
      <c r="D53" s="353" t="s">
        <v>309</v>
      </c>
      <c r="E53" s="353"/>
      <c r="F53" s="353"/>
      <c r="G53" s="369"/>
      <c r="H53" s="369"/>
      <c r="I53" s="369"/>
      <c r="J53" s="369"/>
      <c r="K53" s="369"/>
      <c r="L53" s="369"/>
      <c r="M53" s="369"/>
      <c r="N53" s="369"/>
      <c r="O53" s="369"/>
      <c r="P53" s="369"/>
      <c r="Q53" s="369"/>
      <c r="R53" s="369"/>
      <c r="S53" s="369"/>
      <c r="U53" s="210" t="s">
        <v>355</v>
      </c>
    </row>
    <row r="54" spans="2:21" ht="24.9" customHeight="1">
      <c r="B54" s="207" t="s">
        <v>327</v>
      </c>
      <c r="C54" s="209"/>
      <c r="D54" s="355" t="s">
        <v>356</v>
      </c>
      <c r="E54" s="355"/>
      <c r="F54" s="355"/>
    </row>
    <row r="55" spans="2:21">
      <c r="B55" s="356" t="s">
        <v>329</v>
      </c>
      <c r="C55" s="208"/>
      <c r="D55" s="352" t="s">
        <v>285</v>
      </c>
      <c r="E55" s="352"/>
      <c r="F55" s="352"/>
      <c r="U55" s="210" t="s">
        <v>357</v>
      </c>
    </row>
    <row r="56" spans="2:21">
      <c r="B56" s="357"/>
      <c r="C56" s="208"/>
      <c r="D56" s="352" t="s">
        <v>286</v>
      </c>
      <c r="E56" s="352"/>
      <c r="F56" s="352"/>
      <c r="U56" s="210" t="s">
        <v>358</v>
      </c>
    </row>
    <row r="57" spans="2:21">
      <c r="B57" s="357"/>
      <c r="C57" s="208"/>
      <c r="D57" s="352" t="s">
        <v>287</v>
      </c>
      <c r="E57" s="352"/>
      <c r="F57" s="352"/>
      <c r="U57" s="210" t="s">
        <v>359</v>
      </c>
    </row>
    <row r="58" spans="2:21">
      <c r="B58" s="357"/>
      <c r="C58" s="208"/>
      <c r="D58" s="352" t="s">
        <v>288</v>
      </c>
      <c r="E58" s="352"/>
      <c r="F58" s="352"/>
      <c r="U58" s="210" t="s">
        <v>360</v>
      </c>
    </row>
    <row r="59" spans="2:21">
      <c r="B59" s="357"/>
      <c r="C59" s="208"/>
      <c r="D59" s="352" t="s">
        <v>289</v>
      </c>
      <c r="E59" s="352"/>
      <c r="F59" s="352"/>
      <c r="U59" s="210" t="s">
        <v>361</v>
      </c>
    </row>
    <row r="60" spans="2:21">
      <c r="B60" s="357"/>
      <c r="C60" s="208"/>
      <c r="D60" s="352" t="s">
        <v>290</v>
      </c>
      <c r="E60" s="352"/>
      <c r="F60" s="352"/>
      <c r="U60" s="210" t="s">
        <v>362</v>
      </c>
    </row>
    <row r="61" spans="2:21">
      <c r="B61" s="357"/>
      <c r="C61" s="208"/>
      <c r="D61" s="352" t="s">
        <v>291</v>
      </c>
      <c r="E61" s="352"/>
      <c r="F61" s="352"/>
      <c r="U61" s="210" t="s">
        <v>363</v>
      </c>
    </row>
    <row r="62" spans="2:21">
      <c r="B62" s="357"/>
      <c r="C62" s="208"/>
      <c r="D62" s="352" t="s">
        <v>292</v>
      </c>
      <c r="E62" s="352"/>
      <c r="F62" s="352"/>
      <c r="U62" s="210" t="s">
        <v>364</v>
      </c>
    </row>
    <row r="63" spans="2:21">
      <c r="B63" s="357"/>
      <c r="C63" s="208"/>
      <c r="D63" s="352" t="s">
        <v>296</v>
      </c>
      <c r="E63" s="352"/>
      <c r="F63" s="352"/>
      <c r="U63" s="210" t="s">
        <v>365</v>
      </c>
    </row>
    <row r="64" spans="2:21">
      <c r="B64" s="357"/>
      <c r="C64" s="208"/>
      <c r="D64" s="352" t="s">
        <v>293</v>
      </c>
      <c r="E64" s="352"/>
      <c r="F64" s="352"/>
      <c r="U64" s="210" t="s">
        <v>366</v>
      </c>
    </row>
    <row r="65" spans="2:21">
      <c r="B65" s="357"/>
      <c r="C65" s="208"/>
      <c r="D65" s="352" t="s">
        <v>294</v>
      </c>
      <c r="E65" s="352"/>
      <c r="F65" s="352"/>
      <c r="U65" s="210" t="s">
        <v>367</v>
      </c>
    </row>
    <row r="66" spans="2:21">
      <c r="B66" s="357"/>
      <c r="C66" s="208"/>
      <c r="D66" s="352" t="s">
        <v>295</v>
      </c>
      <c r="E66" s="352"/>
      <c r="F66" s="352"/>
      <c r="U66" s="210" t="s">
        <v>368</v>
      </c>
    </row>
    <row r="67" spans="2:21">
      <c r="B67" s="357"/>
      <c r="C67" s="208"/>
      <c r="D67" s="352" t="s">
        <v>297</v>
      </c>
      <c r="E67" s="352"/>
      <c r="F67" s="352"/>
      <c r="U67" s="210" t="s">
        <v>369</v>
      </c>
    </row>
    <row r="68" spans="2:21">
      <c r="B68" s="357"/>
      <c r="C68" s="208"/>
      <c r="D68" s="352" t="s">
        <v>298</v>
      </c>
      <c r="E68" s="352"/>
      <c r="F68" s="352"/>
      <c r="U68" s="210" t="s">
        <v>370</v>
      </c>
    </row>
    <row r="69" spans="2:21">
      <c r="B69" s="357"/>
      <c r="C69" s="208"/>
      <c r="D69" s="352" t="s">
        <v>310</v>
      </c>
      <c r="E69" s="352"/>
      <c r="F69" s="352"/>
      <c r="U69" s="210" t="s">
        <v>371</v>
      </c>
    </row>
    <row r="70" spans="2:21">
      <c r="B70" s="357"/>
      <c r="C70" s="208"/>
      <c r="D70" s="352" t="s">
        <v>299</v>
      </c>
      <c r="E70" s="352"/>
      <c r="F70" s="352"/>
      <c r="U70" s="210" t="s">
        <v>372</v>
      </c>
    </row>
    <row r="71" spans="2:21">
      <c r="B71" s="357"/>
      <c r="C71" s="208"/>
      <c r="D71" s="352" t="s">
        <v>300</v>
      </c>
      <c r="E71" s="352"/>
      <c r="F71" s="352"/>
      <c r="U71" s="210" t="s">
        <v>373</v>
      </c>
    </row>
    <row r="72" spans="2:21">
      <c r="B72" s="357"/>
      <c r="C72" s="208"/>
      <c r="D72" s="352" t="s">
        <v>301</v>
      </c>
      <c r="E72" s="352"/>
      <c r="F72" s="352"/>
      <c r="U72" s="210" t="s">
        <v>374</v>
      </c>
    </row>
    <row r="73" spans="2:21">
      <c r="B73" s="357"/>
      <c r="C73" s="208"/>
      <c r="D73" s="352" t="s">
        <v>302</v>
      </c>
      <c r="E73" s="352"/>
      <c r="F73" s="352"/>
      <c r="U73" s="210" t="s">
        <v>375</v>
      </c>
    </row>
    <row r="74" spans="2:21">
      <c r="B74" s="357"/>
      <c r="C74" s="208"/>
      <c r="D74" s="352" t="s">
        <v>303</v>
      </c>
      <c r="E74" s="352"/>
      <c r="F74" s="352"/>
      <c r="U74" s="210" t="s">
        <v>376</v>
      </c>
    </row>
    <row r="75" spans="2:21">
      <c r="B75" s="357"/>
      <c r="C75" s="208"/>
      <c r="D75" s="352" t="s">
        <v>304</v>
      </c>
      <c r="E75" s="352"/>
      <c r="F75" s="352"/>
      <c r="U75" s="210" t="s">
        <v>377</v>
      </c>
    </row>
    <row r="76" spans="2:21">
      <c r="B76" s="357"/>
      <c r="C76" s="208"/>
      <c r="D76" s="352" t="s">
        <v>305</v>
      </c>
      <c r="E76" s="352"/>
      <c r="F76" s="352"/>
      <c r="U76" s="210" t="s">
        <v>378</v>
      </c>
    </row>
    <row r="77" spans="2:21">
      <c r="B77" s="357"/>
      <c r="C77" s="208"/>
      <c r="D77" s="352" t="s">
        <v>306</v>
      </c>
      <c r="E77" s="352"/>
      <c r="F77" s="352"/>
      <c r="U77" s="210" t="s">
        <v>379</v>
      </c>
    </row>
    <row r="78" spans="2:21">
      <c r="B78" s="357"/>
      <c r="C78" s="208"/>
      <c r="D78" s="352" t="s">
        <v>307</v>
      </c>
      <c r="E78" s="352"/>
      <c r="F78" s="352"/>
      <c r="U78" s="210" t="s">
        <v>380</v>
      </c>
    </row>
    <row r="79" spans="2:21">
      <c r="B79" s="357"/>
      <c r="C79" s="208"/>
      <c r="D79" s="352" t="s">
        <v>308</v>
      </c>
      <c r="E79" s="352"/>
      <c r="F79" s="352"/>
      <c r="H79" s="33" t="s">
        <v>405</v>
      </c>
      <c r="U79" s="210" t="s">
        <v>381</v>
      </c>
    </row>
    <row r="80" spans="2:21" ht="30" customHeight="1">
      <c r="B80" s="357"/>
      <c r="C80" s="208"/>
      <c r="D80" s="353" t="s">
        <v>309</v>
      </c>
      <c r="E80" s="353"/>
      <c r="F80" s="353"/>
      <c r="G80" s="369"/>
      <c r="H80" s="369"/>
      <c r="I80" s="369"/>
      <c r="J80" s="369"/>
      <c r="K80" s="369"/>
      <c r="L80" s="369"/>
      <c r="M80" s="369"/>
      <c r="N80" s="369"/>
      <c r="O80" s="369"/>
      <c r="P80" s="369"/>
      <c r="Q80" s="369"/>
      <c r="R80" s="369"/>
      <c r="S80" s="369"/>
      <c r="U80" s="210" t="s">
        <v>382</v>
      </c>
    </row>
    <row r="81" spans="2:21" ht="24.9" customHeight="1">
      <c r="B81" s="207" t="s">
        <v>327</v>
      </c>
      <c r="C81" s="209"/>
      <c r="D81" s="355" t="s">
        <v>383</v>
      </c>
      <c r="E81" s="355"/>
      <c r="F81" s="355"/>
    </row>
    <row r="82" spans="2:21">
      <c r="B82" s="354" t="s">
        <v>329</v>
      </c>
      <c r="C82" s="208"/>
      <c r="D82" s="352" t="s">
        <v>386</v>
      </c>
      <c r="E82" s="352"/>
      <c r="F82" s="352"/>
      <c r="H82" s="33" t="s">
        <v>405</v>
      </c>
      <c r="U82" s="210" t="s">
        <v>384</v>
      </c>
    </row>
    <row r="83" spans="2:21" ht="30" customHeight="1">
      <c r="B83" s="354"/>
      <c r="C83" s="208"/>
      <c r="D83" s="353" t="s">
        <v>387</v>
      </c>
      <c r="E83" s="353"/>
      <c r="F83" s="353"/>
      <c r="G83" s="369"/>
      <c r="H83" s="369"/>
      <c r="I83" s="369"/>
      <c r="J83" s="369"/>
      <c r="K83" s="369"/>
      <c r="L83" s="369"/>
      <c r="M83" s="369"/>
      <c r="N83" s="369"/>
      <c r="O83" s="369"/>
      <c r="P83" s="369"/>
      <c r="Q83" s="369"/>
      <c r="R83" s="369"/>
      <c r="S83" s="369"/>
      <c r="U83" s="210" t="s">
        <v>385</v>
      </c>
    </row>
    <row r="84" spans="2:21" ht="24.9" customHeight="1">
      <c r="B84" s="207" t="s">
        <v>327</v>
      </c>
      <c r="C84" s="209"/>
      <c r="D84" s="355" t="s">
        <v>388</v>
      </c>
      <c r="E84" s="355"/>
      <c r="F84" s="355"/>
    </row>
    <row r="85" spans="2:21">
      <c r="B85" s="354" t="s">
        <v>329</v>
      </c>
      <c r="C85" s="208"/>
      <c r="D85" s="352" t="s">
        <v>311</v>
      </c>
      <c r="E85" s="352"/>
      <c r="F85" s="352"/>
      <c r="U85" s="210" t="s">
        <v>389</v>
      </c>
    </row>
    <row r="86" spans="2:21">
      <c r="B86" s="354"/>
      <c r="C86" s="208"/>
      <c r="D86" s="352" t="s">
        <v>312</v>
      </c>
      <c r="E86" s="352"/>
      <c r="F86" s="352"/>
      <c r="U86" s="210" t="s">
        <v>390</v>
      </c>
    </row>
    <row r="87" spans="2:21">
      <c r="B87" s="354"/>
      <c r="C87" s="208"/>
      <c r="D87" s="352" t="s">
        <v>313</v>
      </c>
      <c r="E87" s="352"/>
      <c r="F87" s="352"/>
      <c r="U87" s="210" t="s">
        <v>391</v>
      </c>
    </row>
    <row r="88" spans="2:21">
      <c r="B88" s="354"/>
      <c r="C88" s="208"/>
      <c r="D88" s="352" t="s">
        <v>314</v>
      </c>
      <c r="E88" s="352"/>
      <c r="F88" s="352"/>
      <c r="U88" s="210" t="s">
        <v>392</v>
      </c>
    </row>
    <row r="89" spans="2:21">
      <c r="B89" s="354"/>
      <c r="C89" s="208"/>
      <c r="D89" s="352" t="s">
        <v>315</v>
      </c>
      <c r="E89" s="352"/>
      <c r="F89" s="352"/>
      <c r="U89" s="210" t="s">
        <v>393</v>
      </c>
    </row>
    <row r="90" spans="2:21">
      <c r="B90" s="354"/>
      <c r="C90" s="208"/>
      <c r="D90" s="352" t="s">
        <v>316</v>
      </c>
      <c r="E90" s="352"/>
      <c r="F90" s="352"/>
      <c r="U90" s="210" t="s">
        <v>394</v>
      </c>
    </row>
    <row r="91" spans="2:21">
      <c r="B91" s="354"/>
      <c r="C91" s="208"/>
      <c r="D91" s="352" t="s">
        <v>317</v>
      </c>
      <c r="E91" s="352"/>
      <c r="F91" s="352"/>
      <c r="U91" s="210" t="s">
        <v>395</v>
      </c>
    </row>
    <row r="92" spans="2:21">
      <c r="B92" s="354"/>
      <c r="C92" s="208"/>
      <c r="D92" s="352" t="s">
        <v>318</v>
      </c>
      <c r="E92" s="352"/>
      <c r="F92" s="352"/>
      <c r="U92" s="210" t="s">
        <v>396</v>
      </c>
    </row>
    <row r="93" spans="2:21">
      <c r="B93" s="354"/>
      <c r="C93" s="208"/>
      <c r="D93" s="352" t="s">
        <v>319</v>
      </c>
      <c r="E93" s="352"/>
      <c r="F93" s="352"/>
      <c r="U93" s="210" t="s">
        <v>397</v>
      </c>
    </row>
    <row r="94" spans="2:21">
      <c r="B94" s="354"/>
      <c r="C94" s="208"/>
      <c r="D94" s="352" t="s">
        <v>320</v>
      </c>
      <c r="E94" s="352"/>
      <c r="F94" s="352"/>
      <c r="U94" s="210" t="s">
        <v>398</v>
      </c>
    </row>
    <row r="95" spans="2:21">
      <c r="B95" s="354"/>
      <c r="C95" s="208"/>
      <c r="D95" s="352" t="s">
        <v>321</v>
      </c>
      <c r="E95" s="352"/>
      <c r="F95" s="352"/>
      <c r="U95" s="210" t="s">
        <v>399</v>
      </c>
    </row>
    <row r="96" spans="2:21">
      <c r="B96" s="354"/>
      <c r="C96" s="208"/>
      <c r="D96" s="352" t="s">
        <v>322</v>
      </c>
      <c r="E96" s="352"/>
      <c r="F96" s="352"/>
      <c r="U96" s="210" t="s">
        <v>400</v>
      </c>
    </row>
    <row r="97" spans="2:21">
      <c r="B97" s="354"/>
      <c r="C97" s="208"/>
      <c r="D97" s="352" t="s">
        <v>323</v>
      </c>
      <c r="E97" s="352"/>
      <c r="F97" s="352"/>
      <c r="H97" s="33" t="s">
        <v>405</v>
      </c>
      <c r="U97" s="210" t="s">
        <v>401</v>
      </c>
    </row>
    <row r="98" spans="2:21" ht="30" customHeight="1">
      <c r="B98" s="354"/>
      <c r="C98" s="208"/>
      <c r="D98" s="353" t="s">
        <v>309</v>
      </c>
      <c r="E98" s="353"/>
      <c r="F98" s="353"/>
      <c r="G98" s="369"/>
      <c r="H98" s="369"/>
      <c r="I98" s="369"/>
      <c r="J98" s="369"/>
      <c r="K98" s="369"/>
      <c r="L98" s="369"/>
      <c r="M98" s="369"/>
      <c r="N98" s="369"/>
      <c r="O98" s="369"/>
      <c r="P98" s="369"/>
      <c r="Q98" s="369"/>
      <c r="R98" s="369"/>
      <c r="S98" s="369"/>
      <c r="U98" s="210" t="s">
        <v>402</v>
      </c>
    </row>
  </sheetData>
  <sheetProtection selectLockedCells="1"/>
  <dataConsolidate/>
  <mergeCells count="106">
    <mergeCell ref="G80:S80"/>
    <mergeCell ref="G83:S83"/>
    <mergeCell ref="G98:S98"/>
    <mergeCell ref="B10:C10"/>
    <mergeCell ref="B11:C11"/>
    <mergeCell ref="B12:C12"/>
    <mergeCell ref="B13:C13"/>
    <mergeCell ref="B6:C6"/>
    <mergeCell ref="D6:H6"/>
    <mergeCell ref="B7:C7"/>
    <mergeCell ref="D7:H7"/>
    <mergeCell ref="G53:S53"/>
    <mergeCell ref="B18:C18"/>
    <mergeCell ref="D18:E18"/>
    <mergeCell ref="B22:D23"/>
    <mergeCell ref="E22:F22"/>
    <mergeCell ref="B14:C14"/>
    <mergeCell ref="D14:J14"/>
    <mergeCell ref="B16:C16"/>
    <mergeCell ref="D16:E16"/>
    <mergeCell ref="B17:C17"/>
    <mergeCell ref="D17:E17"/>
    <mergeCell ref="D32:F32"/>
    <mergeCell ref="D33:F33"/>
    <mergeCell ref="D34:F34"/>
    <mergeCell ref="D35:F35"/>
    <mergeCell ref="G22:H22"/>
    <mergeCell ref="I22:J23"/>
    <mergeCell ref="E23:F23"/>
    <mergeCell ref="G23:H23"/>
    <mergeCell ref="B24:D24"/>
    <mergeCell ref="E24:F24"/>
    <mergeCell ref="G24:H24"/>
    <mergeCell ref="I24:J24"/>
    <mergeCell ref="D27:F27"/>
    <mergeCell ref="D28:F28"/>
    <mergeCell ref="D29:F29"/>
    <mergeCell ref="D30:F30"/>
    <mergeCell ref="D31:F31"/>
    <mergeCell ref="B28:B53"/>
    <mergeCell ref="D44:F44"/>
    <mergeCell ref="D45:F45"/>
    <mergeCell ref="D46:F46"/>
    <mergeCell ref="D47:F47"/>
    <mergeCell ref="D40:F40"/>
    <mergeCell ref="D41:F41"/>
    <mergeCell ref="D42:F42"/>
    <mergeCell ref="D43:F43"/>
    <mergeCell ref="D54:F54"/>
    <mergeCell ref="D55:F55"/>
    <mergeCell ref="D56:F56"/>
    <mergeCell ref="D81:F81"/>
    <mergeCell ref="D61:F61"/>
    <mergeCell ref="D62:F62"/>
    <mergeCell ref="D63:F63"/>
    <mergeCell ref="D36:F36"/>
    <mergeCell ref="D37:F37"/>
    <mergeCell ref="D38:F38"/>
    <mergeCell ref="D39:F39"/>
    <mergeCell ref="D52:F52"/>
    <mergeCell ref="D53:F53"/>
    <mergeCell ref="D48:F48"/>
    <mergeCell ref="D49:F49"/>
    <mergeCell ref="D50:F50"/>
    <mergeCell ref="D51:F51"/>
    <mergeCell ref="B55:B80"/>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57:F57"/>
    <mergeCell ref="D58:F58"/>
    <mergeCell ref="D59:F59"/>
    <mergeCell ref="D60:F60"/>
    <mergeCell ref="B82:B83"/>
    <mergeCell ref="D82:F82"/>
    <mergeCell ref="D83:F83"/>
    <mergeCell ref="D84:F84"/>
    <mergeCell ref="D85:F85"/>
    <mergeCell ref="D86:F86"/>
    <mergeCell ref="D87:F87"/>
    <mergeCell ref="D88:F88"/>
    <mergeCell ref="D93:F93"/>
    <mergeCell ref="B85:B98"/>
    <mergeCell ref="D94:F94"/>
    <mergeCell ref="D95:F95"/>
    <mergeCell ref="D96:F96"/>
    <mergeCell ref="D97:F97"/>
    <mergeCell ref="D98:F98"/>
    <mergeCell ref="D90:F90"/>
    <mergeCell ref="D91:F91"/>
    <mergeCell ref="D92:F92"/>
    <mergeCell ref="D89:F89"/>
  </mergeCells>
  <phoneticPr fontId="19"/>
  <dataValidations xWindow="292" yWindow="818" count="11">
    <dataValidation type="list" allowBlank="1" showInputMessage="1" showErrorMessage="1" promptTitle="②業種" prompt="「①区分」欄を入力すると、プルダウンメニューを選択できるようになります。プルダウンメニューは、「①区分」によって変化します。_x000a_【要注意】_x000a_「②業種」を選択後、「①区分」を選択し直した場合、もう一度「②業種」を選択し直す必要があります。" sqref="C65363:D65462 IY65363:IZ65462 SU65363:SV65462 ACQ65363:ACR65462 AMM65363:AMN65462 AWI65363:AWJ65462 BGE65363:BGF65462 BQA65363:BQB65462 BZW65363:BZX65462 CJS65363:CJT65462 CTO65363:CTP65462 DDK65363:DDL65462 DNG65363:DNH65462 DXC65363:DXD65462 EGY65363:EGZ65462 EQU65363:EQV65462 FAQ65363:FAR65462 FKM65363:FKN65462 FUI65363:FUJ65462 GEE65363:GEF65462 GOA65363:GOB65462 GXW65363:GXX65462 HHS65363:HHT65462 HRO65363:HRP65462 IBK65363:IBL65462 ILG65363:ILH65462 IVC65363:IVD65462 JEY65363:JEZ65462 JOU65363:JOV65462 JYQ65363:JYR65462 KIM65363:KIN65462 KSI65363:KSJ65462 LCE65363:LCF65462 LMA65363:LMB65462 LVW65363:LVX65462 MFS65363:MFT65462 MPO65363:MPP65462 MZK65363:MZL65462 NJG65363:NJH65462 NTC65363:NTD65462 OCY65363:OCZ65462 OMU65363:OMV65462 OWQ65363:OWR65462 PGM65363:PGN65462 PQI65363:PQJ65462 QAE65363:QAF65462 QKA65363:QKB65462 QTW65363:QTX65462 RDS65363:RDT65462 RNO65363:RNP65462 RXK65363:RXL65462 SHG65363:SHH65462 SRC65363:SRD65462 TAY65363:TAZ65462 TKU65363:TKV65462 TUQ65363:TUR65462 UEM65363:UEN65462 UOI65363:UOJ65462 UYE65363:UYF65462 VIA65363:VIB65462 VRW65363:VRX65462 WBS65363:WBT65462 WLO65363:WLP65462 WVK65363:WVL65462 C130899:D130998 IY130899:IZ130998 SU130899:SV130998 ACQ130899:ACR130998 AMM130899:AMN130998 AWI130899:AWJ130998 BGE130899:BGF130998 BQA130899:BQB130998 BZW130899:BZX130998 CJS130899:CJT130998 CTO130899:CTP130998 DDK130899:DDL130998 DNG130899:DNH130998 DXC130899:DXD130998 EGY130899:EGZ130998 EQU130899:EQV130998 FAQ130899:FAR130998 FKM130899:FKN130998 FUI130899:FUJ130998 GEE130899:GEF130998 GOA130899:GOB130998 GXW130899:GXX130998 HHS130899:HHT130998 HRO130899:HRP130998 IBK130899:IBL130998 ILG130899:ILH130998 IVC130899:IVD130998 JEY130899:JEZ130998 JOU130899:JOV130998 JYQ130899:JYR130998 KIM130899:KIN130998 KSI130899:KSJ130998 LCE130899:LCF130998 LMA130899:LMB130998 LVW130899:LVX130998 MFS130899:MFT130998 MPO130899:MPP130998 MZK130899:MZL130998 NJG130899:NJH130998 NTC130899:NTD130998 OCY130899:OCZ130998 OMU130899:OMV130998 OWQ130899:OWR130998 PGM130899:PGN130998 PQI130899:PQJ130998 QAE130899:QAF130998 QKA130899:QKB130998 QTW130899:QTX130998 RDS130899:RDT130998 RNO130899:RNP130998 RXK130899:RXL130998 SHG130899:SHH130998 SRC130899:SRD130998 TAY130899:TAZ130998 TKU130899:TKV130998 TUQ130899:TUR130998 UEM130899:UEN130998 UOI130899:UOJ130998 UYE130899:UYF130998 VIA130899:VIB130998 VRW130899:VRX130998 WBS130899:WBT130998 WLO130899:WLP130998 WVK130899:WVL130998 C196435:D196534 IY196435:IZ196534 SU196435:SV196534 ACQ196435:ACR196534 AMM196435:AMN196534 AWI196435:AWJ196534 BGE196435:BGF196534 BQA196435:BQB196534 BZW196435:BZX196534 CJS196435:CJT196534 CTO196435:CTP196534 DDK196435:DDL196534 DNG196435:DNH196534 DXC196435:DXD196534 EGY196435:EGZ196534 EQU196435:EQV196534 FAQ196435:FAR196534 FKM196435:FKN196534 FUI196435:FUJ196534 GEE196435:GEF196534 GOA196435:GOB196534 GXW196435:GXX196534 HHS196435:HHT196534 HRO196435:HRP196534 IBK196435:IBL196534 ILG196435:ILH196534 IVC196435:IVD196534 JEY196435:JEZ196534 JOU196435:JOV196534 JYQ196435:JYR196534 KIM196435:KIN196534 KSI196435:KSJ196534 LCE196435:LCF196534 LMA196435:LMB196534 LVW196435:LVX196534 MFS196435:MFT196534 MPO196435:MPP196534 MZK196435:MZL196534 NJG196435:NJH196534 NTC196435:NTD196534 OCY196435:OCZ196534 OMU196435:OMV196534 OWQ196435:OWR196534 PGM196435:PGN196534 PQI196435:PQJ196534 QAE196435:QAF196534 QKA196435:QKB196534 QTW196435:QTX196534 RDS196435:RDT196534 RNO196435:RNP196534 RXK196435:RXL196534 SHG196435:SHH196534 SRC196435:SRD196534 TAY196435:TAZ196534 TKU196435:TKV196534 TUQ196435:TUR196534 UEM196435:UEN196534 UOI196435:UOJ196534 UYE196435:UYF196534 VIA196435:VIB196534 VRW196435:VRX196534 WBS196435:WBT196534 WLO196435:WLP196534 WVK196435:WVL196534 C261971:D262070 IY261971:IZ262070 SU261971:SV262070 ACQ261971:ACR262070 AMM261971:AMN262070 AWI261971:AWJ262070 BGE261971:BGF262070 BQA261971:BQB262070 BZW261971:BZX262070 CJS261971:CJT262070 CTO261971:CTP262070 DDK261971:DDL262070 DNG261971:DNH262070 DXC261971:DXD262070 EGY261971:EGZ262070 EQU261971:EQV262070 FAQ261971:FAR262070 FKM261971:FKN262070 FUI261971:FUJ262070 GEE261971:GEF262070 GOA261971:GOB262070 GXW261971:GXX262070 HHS261971:HHT262070 HRO261971:HRP262070 IBK261971:IBL262070 ILG261971:ILH262070 IVC261971:IVD262070 JEY261971:JEZ262070 JOU261971:JOV262070 JYQ261971:JYR262070 KIM261971:KIN262070 KSI261971:KSJ262070 LCE261971:LCF262070 LMA261971:LMB262070 LVW261971:LVX262070 MFS261971:MFT262070 MPO261971:MPP262070 MZK261971:MZL262070 NJG261971:NJH262070 NTC261971:NTD262070 OCY261971:OCZ262070 OMU261971:OMV262070 OWQ261971:OWR262070 PGM261971:PGN262070 PQI261971:PQJ262070 QAE261971:QAF262070 QKA261971:QKB262070 QTW261971:QTX262070 RDS261971:RDT262070 RNO261971:RNP262070 RXK261971:RXL262070 SHG261971:SHH262070 SRC261971:SRD262070 TAY261971:TAZ262070 TKU261971:TKV262070 TUQ261971:TUR262070 UEM261971:UEN262070 UOI261971:UOJ262070 UYE261971:UYF262070 VIA261971:VIB262070 VRW261971:VRX262070 WBS261971:WBT262070 WLO261971:WLP262070 WVK261971:WVL262070 C327507:D327606 IY327507:IZ327606 SU327507:SV327606 ACQ327507:ACR327606 AMM327507:AMN327606 AWI327507:AWJ327606 BGE327507:BGF327606 BQA327507:BQB327606 BZW327507:BZX327606 CJS327507:CJT327606 CTO327507:CTP327606 DDK327507:DDL327606 DNG327507:DNH327606 DXC327507:DXD327606 EGY327507:EGZ327606 EQU327507:EQV327606 FAQ327507:FAR327606 FKM327507:FKN327606 FUI327507:FUJ327606 GEE327507:GEF327606 GOA327507:GOB327606 GXW327507:GXX327606 HHS327507:HHT327606 HRO327507:HRP327606 IBK327507:IBL327606 ILG327507:ILH327606 IVC327507:IVD327606 JEY327507:JEZ327606 JOU327507:JOV327606 JYQ327507:JYR327606 KIM327507:KIN327606 KSI327507:KSJ327606 LCE327507:LCF327606 LMA327507:LMB327606 LVW327507:LVX327606 MFS327507:MFT327606 MPO327507:MPP327606 MZK327507:MZL327606 NJG327507:NJH327606 NTC327507:NTD327606 OCY327507:OCZ327606 OMU327507:OMV327606 OWQ327507:OWR327606 PGM327507:PGN327606 PQI327507:PQJ327606 QAE327507:QAF327606 QKA327507:QKB327606 QTW327507:QTX327606 RDS327507:RDT327606 RNO327507:RNP327606 RXK327507:RXL327606 SHG327507:SHH327606 SRC327507:SRD327606 TAY327507:TAZ327606 TKU327507:TKV327606 TUQ327507:TUR327606 UEM327507:UEN327606 UOI327507:UOJ327606 UYE327507:UYF327606 VIA327507:VIB327606 VRW327507:VRX327606 WBS327507:WBT327606 WLO327507:WLP327606 WVK327507:WVL327606 C393043:D393142 IY393043:IZ393142 SU393043:SV393142 ACQ393043:ACR393142 AMM393043:AMN393142 AWI393043:AWJ393142 BGE393043:BGF393142 BQA393043:BQB393142 BZW393043:BZX393142 CJS393043:CJT393142 CTO393043:CTP393142 DDK393043:DDL393142 DNG393043:DNH393142 DXC393043:DXD393142 EGY393043:EGZ393142 EQU393043:EQV393142 FAQ393043:FAR393142 FKM393043:FKN393142 FUI393043:FUJ393142 GEE393043:GEF393142 GOA393043:GOB393142 GXW393043:GXX393142 HHS393043:HHT393142 HRO393043:HRP393142 IBK393043:IBL393142 ILG393043:ILH393142 IVC393043:IVD393142 JEY393043:JEZ393142 JOU393043:JOV393142 JYQ393043:JYR393142 KIM393043:KIN393142 KSI393043:KSJ393142 LCE393043:LCF393142 LMA393043:LMB393142 LVW393043:LVX393142 MFS393043:MFT393142 MPO393043:MPP393142 MZK393043:MZL393142 NJG393043:NJH393142 NTC393043:NTD393142 OCY393043:OCZ393142 OMU393043:OMV393142 OWQ393043:OWR393142 PGM393043:PGN393142 PQI393043:PQJ393142 QAE393043:QAF393142 QKA393043:QKB393142 QTW393043:QTX393142 RDS393043:RDT393142 RNO393043:RNP393142 RXK393043:RXL393142 SHG393043:SHH393142 SRC393043:SRD393142 TAY393043:TAZ393142 TKU393043:TKV393142 TUQ393043:TUR393142 UEM393043:UEN393142 UOI393043:UOJ393142 UYE393043:UYF393142 VIA393043:VIB393142 VRW393043:VRX393142 WBS393043:WBT393142 WLO393043:WLP393142 WVK393043:WVL393142 C458579:D458678 IY458579:IZ458678 SU458579:SV458678 ACQ458579:ACR458678 AMM458579:AMN458678 AWI458579:AWJ458678 BGE458579:BGF458678 BQA458579:BQB458678 BZW458579:BZX458678 CJS458579:CJT458678 CTO458579:CTP458678 DDK458579:DDL458678 DNG458579:DNH458678 DXC458579:DXD458678 EGY458579:EGZ458678 EQU458579:EQV458678 FAQ458579:FAR458678 FKM458579:FKN458678 FUI458579:FUJ458678 GEE458579:GEF458678 GOA458579:GOB458678 GXW458579:GXX458678 HHS458579:HHT458678 HRO458579:HRP458678 IBK458579:IBL458678 ILG458579:ILH458678 IVC458579:IVD458678 JEY458579:JEZ458678 JOU458579:JOV458678 JYQ458579:JYR458678 KIM458579:KIN458678 KSI458579:KSJ458678 LCE458579:LCF458678 LMA458579:LMB458678 LVW458579:LVX458678 MFS458579:MFT458678 MPO458579:MPP458678 MZK458579:MZL458678 NJG458579:NJH458678 NTC458579:NTD458678 OCY458579:OCZ458678 OMU458579:OMV458678 OWQ458579:OWR458678 PGM458579:PGN458678 PQI458579:PQJ458678 QAE458579:QAF458678 QKA458579:QKB458678 QTW458579:QTX458678 RDS458579:RDT458678 RNO458579:RNP458678 RXK458579:RXL458678 SHG458579:SHH458678 SRC458579:SRD458678 TAY458579:TAZ458678 TKU458579:TKV458678 TUQ458579:TUR458678 UEM458579:UEN458678 UOI458579:UOJ458678 UYE458579:UYF458678 VIA458579:VIB458678 VRW458579:VRX458678 WBS458579:WBT458678 WLO458579:WLP458678 WVK458579:WVL458678 C524115:D524214 IY524115:IZ524214 SU524115:SV524214 ACQ524115:ACR524214 AMM524115:AMN524214 AWI524115:AWJ524214 BGE524115:BGF524214 BQA524115:BQB524214 BZW524115:BZX524214 CJS524115:CJT524214 CTO524115:CTP524214 DDK524115:DDL524214 DNG524115:DNH524214 DXC524115:DXD524214 EGY524115:EGZ524214 EQU524115:EQV524214 FAQ524115:FAR524214 FKM524115:FKN524214 FUI524115:FUJ524214 GEE524115:GEF524214 GOA524115:GOB524214 GXW524115:GXX524214 HHS524115:HHT524214 HRO524115:HRP524214 IBK524115:IBL524214 ILG524115:ILH524214 IVC524115:IVD524214 JEY524115:JEZ524214 JOU524115:JOV524214 JYQ524115:JYR524214 KIM524115:KIN524214 KSI524115:KSJ524214 LCE524115:LCF524214 LMA524115:LMB524214 LVW524115:LVX524214 MFS524115:MFT524214 MPO524115:MPP524214 MZK524115:MZL524214 NJG524115:NJH524214 NTC524115:NTD524214 OCY524115:OCZ524214 OMU524115:OMV524214 OWQ524115:OWR524214 PGM524115:PGN524214 PQI524115:PQJ524214 QAE524115:QAF524214 QKA524115:QKB524214 QTW524115:QTX524214 RDS524115:RDT524214 RNO524115:RNP524214 RXK524115:RXL524214 SHG524115:SHH524214 SRC524115:SRD524214 TAY524115:TAZ524214 TKU524115:TKV524214 TUQ524115:TUR524214 UEM524115:UEN524214 UOI524115:UOJ524214 UYE524115:UYF524214 VIA524115:VIB524214 VRW524115:VRX524214 WBS524115:WBT524214 WLO524115:WLP524214 WVK524115:WVL524214 C589651:D589750 IY589651:IZ589750 SU589651:SV589750 ACQ589651:ACR589750 AMM589651:AMN589750 AWI589651:AWJ589750 BGE589651:BGF589750 BQA589651:BQB589750 BZW589651:BZX589750 CJS589651:CJT589750 CTO589651:CTP589750 DDK589651:DDL589750 DNG589651:DNH589750 DXC589651:DXD589750 EGY589651:EGZ589750 EQU589651:EQV589750 FAQ589651:FAR589750 FKM589651:FKN589750 FUI589651:FUJ589750 GEE589651:GEF589750 GOA589651:GOB589750 GXW589651:GXX589750 HHS589651:HHT589750 HRO589651:HRP589750 IBK589651:IBL589750 ILG589651:ILH589750 IVC589651:IVD589750 JEY589651:JEZ589750 JOU589651:JOV589750 JYQ589651:JYR589750 KIM589651:KIN589750 KSI589651:KSJ589750 LCE589651:LCF589750 LMA589651:LMB589750 LVW589651:LVX589750 MFS589651:MFT589750 MPO589651:MPP589750 MZK589651:MZL589750 NJG589651:NJH589750 NTC589651:NTD589750 OCY589651:OCZ589750 OMU589651:OMV589750 OWQ589651:OWR589750 PGM589651:PGN589750 PQI589651:PQJ589750 QAE589651:QAF589750 QKA589651:QKB589750 QTW589651:QTX589750 RDS589651:RDT589750 RNO589651:RNP589750 RXK589651:RXL589750 SHG589651:SHH589750 SRC589651:SRD589750 TAY589651:TAZ589750 TKU589651:TKV589750 TUQ589651:TUR589750 UEM589651:UEN589750 UOI589651:UOJ589750 UYE589651:UYF589750 VIA589651:VIB589750 VRW589651:VRX589750 WBS589651:WBT589750 WLO589651:WLP589750 WVK589651:WVL589750 C655187:D655286 IY655187:IZ655286 SU655187:SV655286 ACQ655187:ACR655286 AMM655187:AMN655286 AWI655187:AWJ655286 BGE655187:BGF655286 BQA655187:BQB655286 BZW655187:BZX655286 CJS655187:CJT655286 CTO655187:CTP655286 DDK655187:DDL655286 DNG655187:DNH655286 DXC655187:DXD655286 EGY655187:EGZ655286 EQU655187:EQV655286 FAQ655187:FAR655286 FKM655187:FKN655286 FUI655187:FUJ655286 GEE655187:GEF655286 GOA655187:GOB655286 GXW655187:GXX655286 HHS655187:HHT655286 HRO655187:HRP655286 IBK655187:IBL655286 ILG655187:ILH655286 IVC655187:IVD655286 JEY655187:JEZ655286 JOU655187:JOV655286 JYQ655187:JYR655286 KIM655187:KIN655286 KSI655187:KSJ655286 LCE655187:LCF655286 LMA655187:LMB655286 LVW655187:LVX655286 MFS655187:MFT655286 MPO655187:MPP655286 MZK655187:MZL655286 NJG655187:NJH655286 NTC655187:NTD655286 OCY655187:OCZ655286 OMU655187:OMV655286 OWQ655187:OWR655286 PGM655187:PGN655286 PQI655187:PQJ655286 QAE655187:QAF655286 QKA655187:QKB655286 QTW655187:QTX655286 RDS655187:RDT655286 RNO655187:RNP655286 RXK655187:RXL655286 SHG655187:SHH655286 SRC655187:SRD655286 TAY655187:TAZ655286 TKU655187:TKV655286 TUQ655187:TUR655286 UEM655187:UEN655286 UOI655187:UOJ655286 UYE655187:UYF655286 VIA655187:VIB655286 VRW655187:VRX655286 WBS655187:WBT655286 WLO655187:WLP655286 WVK655187:WVL655286 C720723:D720822 IY720723:IZ720822 SU720723:SV720822 ACQ720723:ACR720822 AMM720723:AMN720822 AWI720723:AWJ720822 BGE720723:BGF720822 BQA720723:BQB720822 BZW720723:BZX720822 CJS720723:CJT720822 CTO720723:CTP720822 DDK720723:DDL720822 DNG720723:DNH720822 DXC720723:DXD720822 EGY720723:EGZ720822 EQU720723:EQV720822 FAQ720723:FAR720822 FKM720723:FKN720822 FUI720723:FUJ720822 GEE720723:GEF720822 GOA720723:GOB720822 GXW720723:GXX720822 HHS720723:HHT720822 HRO720723:HRP720822 IBK720723:IBL720822 ILG720723:ILH720822 IVC720723:IVD720822 JEY720723:JEZ720822 JOU720723:JOV720822 JYQ720723:JYR720822 KIM720723:KIN720822 KSI720723:KSJ720822 LCE720723:LCF720822 LMA720723:LMB720822 LVW720723:LVX720822 MFS720723:MFT720822 MPO720723:MPP720822 MZK720723:MZL720822 NJG720723:NJH720822 NTC720723:NTD720822 OCY720723:OCZ720822 OMU720723:OMV720822 OWQ720723:OWR720822 PGM720723:PGN720822 PQI720723:PQJ720822 QAE720723:QAF720822 QKA720723:QKB720822 QTW720723:QTX720822 RDS720723:RDT720822 RNO720723:RNP720822 RXK720723:RXL720822 SHG720723:SHH720822 SRC720723:SRD720822 TAY720723:TAZ720822 TKU720723:TKV720822 TUQ720723:TUR720822 UEM720723:UEN720822 UOI720723:UOJ720822 UYE720723:UYF720822 VIA720723:VIB720822 VRW720723:VRX720822 WBS720723:WBT720822 WLO720723:WLP720822 WVK720723:WVL720822 C786259:D786358 IY786259:IZ786358 SU786259:SV786358 ACQ786259:ACR786358 AMM786259:AMN786358 AWI786259:AWJ786358 BGE786259:BGF786358 BQA786259:BQB786358 BZW786259:BZX786358 CJS786259:CJT786358 CTO786259:CTP786358 DDK786259:DDL786358 DNG786259:DNH786358 DXC786259:DXD786358 EGY786259:EGZ786358 EQU786259:EQV786358 FAQ786259:FAR786358 FKM786259:FKN786358 FUI786259:FUJ786358 GEE786259:GEF786358 GOA786259:GOB786358 GXW786259:GXX786358 HHS786259:HHT786358 HRO786259:HRP786358 IBK786259:IBL786358 ILG786259:ILH786358 IVC786259:IVD786358 JEY786259:JEZ786358 JOU786259:JOV786358 JYQ786259:JYR786358 KIM786259:KIN786358 KSI786259:KSJ786358 LCE786259:LCF786358 LMA786259:LMB786358 LVW786259:LVX786358 MFS786259:MFT786358 MPO786259:MPP786358 MZK786259:MZL786358 NJG786259:NJH786358 NTC786259:NTD786358 OCY786259:OCZ786358 OMU786259:OMV786358 OWQ786259:OWR786358 PGM786259:PGN786358 PQI786259:PQJ786358 QAE786259:QAF786358 QKA786259:QKB786358 QTW786259:QTX786358 RDS786259:RDT786358 RNO786259:RNP786358 RXK786259:RXL786358 SHG786259:SHH786358 SRC786259:SRD786358 TAY786259:TAZ786358 TKU786259:TKV786358 TUQ786259:TUR786358 UEM786259:UEN786358 UOI786259:UOJ786358 UYE786259:UYF786358 VIA786259:VIB786358 VRW786259:VRX786358 WBS786259:WBT786358 WLO786259:WLP786358 WVK786259:WVL786358 C851795:D851894 IY851795:IZ851894 SU851795:SV851894 ACQ851795:ACR851894 AMM851795:AMN851894 AWI851795:AWJ851894 BGE851795:BGF851894 BQA851795:BQB851894 BZW851795:BZX851894 CJS851795:CJT851894 CTO851795:CTP851894 DDK851795:DDL851894 DNG851795:DNH851894 DXC851795:DXD851894 EGY851795:EGZ851894 EQU851795:EQV851894 FAQ851795:FAR851894 FKM851795:FKN851894 FUI851795:FUJ851894 GEE851795:GEF851894 GOA851795:GOB851894 GXW851795:GXX851894 HHS851795:HHT851894 HRO851795:HRP851894 IBK851795:IBL851894 ILG851795:ILH851894 IVC851795:IVD851894 JEY851795:JEZ851894 JOU851795:JOV851894 JYQ851795:JYR851894 KIM851795:KIN851894 KSI851795:KSJ851894 LCE851795:LCF851894 LMA851795:LMB851894 LVW851795:LVX851894 MFS851795:MFT851894 MPO851795:MPP851894 MZK851795:MZL851894 NJG851795:NJH851894 NTC851795:NTD851894 OCY851795:OCZ851894 OMU851795:OMV851894 OWQ851795:OWR851894 PGM851795:PGN851894 PQI851795:PQJ851894 QAE851795:QAF851894 QKA851795:QKB851894 QTW851795:QTX851894 RDS851795:RDT851894 RNO851795:RNP851894 RXK851795:RXL851894 SHG851795:SHH851894 SRC851795:SRD851894 TAY851795:TAZ851894 TKU851795:TKV851894 TUQ851795:TUR851894 UEM851795:UEN851894 UOI851795:UOJ851894 UYE851795:UYF851894 VIA851795:VIB851894 VRW851795:VRX851894 WBS851795:WBT851894 WLO851795:WLP851894 WVK851795:WVL851894 C917331:D917430 IY917331:IZ917430 SU917331:SV917430 ACQ917331:ACR917430 AMM917331:AMN917430 AWI917331:AWJ917430 BGE917331:BGF917430 BQA917331:BQB917430 BZW917331:BZX917430 CJS917331:CJT917430 CTO917331:CTP917430 DDK917331:DDL917430 DNG917331:DNH917430 DXC917331:DXD917430 EGY917331:EGZ917430 EQU917331:EQV917430 FAQ917331:FAR917430 FKM917331:FKN917430 FUI917331:FUJ917430 GEE917331:GEF917430 GOA917331:GOB917430 GXW917331:GXX917430 HHS917331:HHT917430 HRO917331:HRP917430 IBK917331:IBL917430 ILG917331:ILH917430 IVC917331:IVD917430 JEY917331:JEZ917430 JOU917331:JOV917430 JYQ917331:JYR917430 KIM917331:KIN917430 KSI917331:KSJ917430 LCE917331:LCF917430 LMA917331:LMB917430 LVW917331:LVX917430 MFS917331:MFT917430 MPO917331:MPP917430 MZK917331:MZL917430 NJG917331:NJH917430 NTC917331:NTD917430 OCY917331:OCZ917430 OMU917331:OMV917430 OWQ917331:OWR917430 PGM917331:PGN917430 PQI917331:PQJ917430 QAE917331:QAF917430 QKA917331:QKB917430 QTW917331:QTX917430 RDS917331:RDT917430 RNO917331:RNP917430 RXK917331:RXL917430 SHG917331:SHH917430 SRC917331:SRD917430 TAY917331:TAZ917430 TKU917331:TKV917430 TUQ917331:TUR917430 UEM917331:UEN917430 UOI917331:UOJ917430 UYE917331:UYF917430 VIA917331:VIB917430 VRW917331:VRX917430 WBS917331:WBT917430 WLO917331:WLP917430 WVK917331:WVL917430 C982867:D982966 IY982867:IZ982966 SU982867:SV982966 ACQ982867:ACR982966 AMM982867:AMN982966 AWI982867:AWJ982966 BGE982867:BGF982966 BQA982867:BQB982966 BZW982867:BZX982966 CJS982867:CJT982966 CTO982867:CTP982966 DDK982867:DDL982966 DNG982867:DNH982966 DXC982867:DXD982966 EGY982867:EGZ982966 EQU982867:EQV982966 FAQ982867:FAR982966 FKM982867:FKN982966 FUI982867:FUJ982966 GEE982867:GEF982966 GOA982867:GOB982966 GXW982867:GXX982966 HHS982867:HHT982966 HRO982867:HRP982966 IBK982867:IBL982966 ILG982867:ILH982966 IVC982867:IVD982966 JEY982867:JEZ982966 JOU982867:JOV982966 JYQ982867:JYR982966 KIM982867:KIN982966 KSI982867:KSJ982966 LCE982867:LCF982966 LMA982867:LMB982966 LVW982867:LVX982966 MFS982867:MFT982966 MPO982867:MPP982966 MZK982867:MZL982966 NJG982867:NJH982966 NTC982867:NTD982966 OCY982867:OCZ982966 OMU982867:OMV982966 OWQ982867:OWR982966 PGM982867:PGN982966 PQI982867:PQJ982966 QAE982867:QAF982966 QKA982867:QKB982966 QTW982867:QTX982966 RDS982867:RDT982966 RNO982867:RNP982966 RXK982867:RXL982966 SHG982867:SHH982966 SRC982867:SRD982966 TAY982867:TAZ982966 TKU982867:TKV982966 TUQ982867:TUR982966 UEM982867:UEN982966 UOI982867:UOJ982966 UYE982867:UYF982966 VIA982867:VIB982966 VRW982867:VRX982966 WBS982867:WBT982966 WLO982867:WLP982966 WVK982867:WVL982966" xr:uid="{00000000-0002-0000-0200-000000000000}">
      <formula1>INDIRECT($B65363)</formula1>
    </dataValidation>
    <dataValidation imeMode="halfKatakana" allowBlank="1" showInputMessage="1" showErrorMessage="1" sqref="D65316:J65316 IZ65316:JF65316 SV65316:TB65316 ACR65316:ACX65316 AMN65316:AMT65316 AWJ65316:AWP65316 BGF65316:BGL65316 BQB65316:BQH65316 BZX65316:CAD65316 CJT65316:CJZ65316 CTP65316:CTV65316 DDL65316:DDR65316 DNH65316:DNN65316 DXD65316:DXJ65316 EGZ65316:EHF65316 EQV65316:ERB65316 FAR65316:FAX65316 FKN65316:FKT65316 FUJ65316:FUP65316 GEF65316:GEL65316 GOB65316:GOH65316 GXX65316:GYD65316 HHT65316:HHZ65316 HRP65316:HRV65316 IBL65316:IBR65316 ILH65316:ILN65316 IVD65316:IVJ65316 JEZ65316:JFF65316 JOV65316:JPB65316 JYR65316:JYX65316 KIN65316:KIT65316 KSJ65316:KSP65316 LCF65316:LCL65316 LMB65316:LMH65316 LVX65316:LWD65316 MFT65316:MFZ65316 MPP65316:MPV65316 MZL65316:MZR65316 NJH65316:NJN65316 NTD65316:NTJ65316 OCZ65316:ODF65316 OMV65316:ONB65316 OWR65316:OWX65316 PGN65316:PGT65316 PQJ65316:PQP65316 QAF65316:QAL65316 QKB65316:QKH65316 QTX65316:QUD65316 RDT65316:RDZ65316 RNP65316:RNV65316 RXL65316:RXR65316 SHH65316:SHN65316 SRD65316:SRJ65316 TAZ65316:TBF65316 TKV65316:TLB65316 TUR65316:TUX65316 UEN65316:UET65316 UOJ65316:UOP65316 UYF65316:UYL65316 VIB65316:VIH65316 VRX65316:VSD65316 WBT65316:WBZ65316 WLP65316:WLV65316 WVL65316:WVR65316 D130852:J130852 IZ130852:JF130852 SV130852:TB130852 ACR130852:ACX130852 AMN130852:AMT130852 AWJ130852:AWP130852 BGF130852:BGL130852 BQB130852:BQH130852 BZX130852:CAD130852 CJT130852:CJZ130852 CTP130852:CTV130852 DDL130852:DDR130852 DNH130852:DNN130852 DXD130852:DXJ130852 EGZ130852:EHF130852 EQV130852:ERB130852 FAR130852:FAX130852 FKN130852:FKT130852 FUJ130852:FUP130852 GEF130852:GEL130852 GOB130852:GOH130852 GXX130852:GYD130852 HHT130852:HHZ130852 HRP130852:HRV130852 IBL130852:IBR130852 ILH130852:ILN130852 IVD130852:IVJ130852 JEZ130852:JFF130852 JOV130852:JPB130852 JYR130852:JYX130852 KIN130852:KIT130852 KSJ130852:KSP130852 LCF130852:LCL130852 LMB130852:LMH130852 LVX130852:LWD130852 MFT130852:MFZ130852 MPP130852:MPV130852 MZL130852:MZR130852 NJH130852:NJN130852 NTD130852:NTJ130852 OCZ130852:ODF130852 OMV130852:ONB130852 OWR130852:OWX130852 PGN130852:PGT130852 PQJ130852:PQP130852 QAF130852:QAL130852 QKB130852:QKH130852 QTX130852:QUD130852 RDT130852:RDZ130852 RNP130852:RNV130852 RXL130852:RXR130852 SHH130852:SHN130852 SRD130852:SRJ130852 TAZ130852:TBF130852 TKV130852:TLB130852 TUR130852:TUX130852 UEN130852:UET130852 UOJ130852:UOP130852 UYF130852:UYL130852 VIB130852:VIH130852 VRX130852:VSD130852 WBT130852:WBZ130852 WLP130852:WLV130852 WVL130852:WVR130852 D196388:J196388 IZ196388:JF196388 SV196388:TB196388 ACR196388:ACX196388 AMN196388:AMT196388 AWJ196388:AWP196388 BGF196388:BGL196388 BQB196388:BQH196388 BZX196388:CAD196388 CJT196388:CJZ196388 CTP196388:CTV196388 DDL196388:DDR196388 DNH196388:DNN196388 DXD196388:DXJ196388 EGZ196388:EHF196388 EQV196388:ERB196388 FAR196388:FAX196388 FKN196388:FKT196388 FUJ196388:FUP196388 GEF196388:GEL196388 GOB196388:GOH196388 GXX196388:GYD196388 HHT196388:HHZ196388 HRP196388:HRV196388 IBL196388:IBR196388 ILH196388:ILN196388 IVD196388:IVJ196388 JEZ196388:JFF196388 JOV196388:JPB196388 JYR196388:JYX196388 KIN196388:KIT196388 KSJ196388:KSP196388 LCF196388:LCL196388 LMB196388:LMH196388 LVX196388:LWD196388 MFT196388:MFZ196388 MPP196388:MPV196388 MZL196388:MZR196388 NJH196388:NJN196388 NTD196388:NTJ196388 OCZ196388:ODF196388 OMV196388:ONB196388 OWR196388:OWX196388 PGN196388:PGT196388 PQJ196388:PQP196388 QAF196388:QAL196388 QKB196388:QKH196388 QTX196388:QUD196388 RDT196388:RDZ196388 RNP196388:RNV196388 RXL196388:RXR196388 SHH196388:SHN196388 SRD196388:SRJ196388 TAZ196388:TBF196388 TKV196388:TLB196388 TUR196388:TUX196388 UEN196388:UET196388 UOJ196388:UOP196388 UYF196388:UYL196388 VIB196388:VIH196388 VRX196388:VSD196388 WBT196388:WBZ196388 WLP196388:WLV196388 WVL196388:WVR196388 D261924:J261924 IZ261924:JF261924 SV261924:TB261924 ACR261924:ACX261924 AMN261924:AMT261924 AWJ261924:AWP261924 BGF261924:BGL261924 BQB261924:BQH261924 BZX261924:CAD261924 CJT261924:CJZ261924 CTP261924:CTV261924 DDL261924:DDR261924 DNH261924:DNN261924 DXD261924:DXJ261924 EGZ261924:EHF261924 EQV261924:ERB261924 FAR261924:FAX261924 FKN261924:FKT261924 FUJ261924:FUP261924 GEF261924:GEL261924 GOB261924:GOH261924 GXX261924:GYD261924 HHT261924:HHZ261924 HRP261924:HRV261924 IBL261924:IBR261924 ILH261924:ILN261924 IVD261924:IVJ261924 JEZ261924:JFF261924 JOV261924:JPB261924 JYR261924:JYX261924 KIN261924:KIT261924 KSJ261924:KSP261924 LCF261924:LCL261924 LMB261924:LMH261924 LVX261924:LWD261924 MFT261924:MFZ261924 MPP261924:MPV261924 MZL261924:MZR261924 NJH261924:NJN261924 NTD261924:NTJ261924 OCZ261924:ODF261924 OMV261924:ONB261924 OWR261924:OWX261924 PGN261924:PGT261924 PQJ261924:PQP261924 QAF261924:QAL261924 QKB261924:QKH261924 QTX261924:QUD261924 RDT261924:RDZ261924 RNP261924:RNV261924 RXL261924:RXR261924 SHH261924:SHN261924 SRD261924:SRJ261924 TAZ261924:TBF261924 TKV261924:TLB261924 TUR261924:TUX261924 UEN261924:UET261924 UOJ261924:UOP261924 UYF261924:UYL261924 VIB261924:VIH261924 VRX261924:VSD261924 WBT261924:WBZ261924 WLP261924:WLV261924 WVL261924:WVR261924 D327460:J327460 IZ327460:JF327460 SV327460:TB327460 ACR327460:ACX327460 AMN327460:AMT327460 AWJ327460:AWP327460 BGF327460:BGL327460 BQB327460:BQH327460 BZX327460:CAD327460 CJT327460:CJZ327460 CTP327460:CTV327460 DDL327460:DDR327460 DNH327460:DNN327460 DXD327460:DXJ327460 EGZ327460:EHF327460 EQV327460:ERB327460 FAR327460:FAX327460 FKN327460:FKT327460 FUJ327460:FUP327460 GEF327460:GEL327460 GOB327460:GOH327460 GXX327460:GYD327460 HHT327460:HHZ327460 HRP327460:HRV327460 IBL327460:IBR327460 ILH327460:ILN327460 IVD327460:IVJ327460 JEZ327460:JFF327460 JOV327460:JPB327460 JYR327460:JYX327460 KIN327460:KIT327460 KSJ327460:KSP327460 LCF327460:LCL327460 LMB327460:LMH327460 LVX327460:LWD327460 MFT327460:MFZ327460 MPP327460:MPV327460 MZL327460:MZR327460 NJH327460:NJN327460 NTD327460:NTJ327460 OCZ327460:ODF327460 OMV327460:ONB327460 OWR327460:OWX327460 PGN327460:PGT327460 PQJ327460:PQP327460 QAF327460:QAL327460 QKB327460:QKH327460 QTX327460:QUD327460 RDT327460:RDZ327460 RNP327460:RNV327460 RXL327460:RXR327460 SHH327460:SHN327460 SRD327460:SRJ327460 TAZ327460:TBF327460 TKV327460:TLB327460 TUR327460:TUX327460 UEN327460:UET327460 UOJ327460:UOP327460 UYF327460:UYL327460 VIB327460:VIH327460 VRX327460:VSD327460 WBT327460:WBZ327460 WLP327460:WLV327460 WVL327460:WVR327460 D392996:J392996 IZ392996:JF392996 SV392996:TB392996 ACR392996:ACX392996 AMN392996:AMT392996 AWJ392996:AWP392996 BGF392996:BGL392996 BQB392996:BQH392996 BZX392996:CAD392996 CJT392996:CJZ392996 CTP392996:CTV392996 DDL392996:DDR392996 DNH392996:DNN392996 DXD392996:DXJ392996 EGZ392996:EHF392996 EQV392996:ERB392996 FAR392996:FAX392996 FKN392996:FKT392996 FUJ392996:FUP392996 GEF392996:GEL392996 GOB392996:GOH392996 GXX392996:GYD392996 HHT392996:HHZ392996 HRP392996:HRV392996 IBL392996:IBR392996 ILH392996:ILN392996 IVD392996:IVJ392996 JEZ392996:JFF392996 JOV392996:JPB392996 JYR392996:JYX392996 KIN392996:KIT392996 KSJ392996:KSP392996 LCF392996:LCL392996 LMB392996:LMH392996 LVX392996:LWD392996 MFT392996:MFZ392996 MPP392996:MPV392996 MZL392996:MZR392996 NJH392996:NJN392996 NTD392996:NTJ392996 OCZ392996:ODF392996 OMV392996:ONB392996 OWR392996:OWX392996 PGN392996:PGT392996 PQJ392996:PQP392996 QAF392996:QAL392996 QKB392996:QKH392996 QTX392996:QUD392996 RDT392996:RDZ392996 RNP392996:RNV392996 RXL392996:RXR392996 SHH392996:SHN392996 SRD392996:SRJ392996 TAZ392996:TBF392996 TKV392996:TLB392996 TUR392996:TUX392996 UEN392996:UET392996 UOJ392996:UOP392996 UYF392996:UYL392996 VIB392996:VIH392996 VRX392996:VSD392996 WBT392996:WBZ392996 WLP392996:WLV392996 WVL392996:WVR392996 D458532:J458532 IZ458532:JF458532 SV458532:TB458532 ACR458532:ACX458532 AMN458532:AMT458532 AWJ458532:AWP458532 BGF458532:BGL458532 BQB458532:BQH458532 BZX458532:CAD458532 CJT458532:CJZ458532 CTP458532:CTV458532 DDL458532:DDR458532 DNH458532:DNN458532 DXD458532:DXJ458532 EGZ458532:EHF458532 EQV458532:ERB458532 FAR458532:FAX458532 FKN458532:FKT458532 FUJ458532:FUP458532 GEF458532:GEL458532 GOB458532:GOH458532 GXX458532:GYD458532 HHT458532:HHZ458532 HRP458532:HRV458532 IBL458532:IBR458532 ILH458532:ILN458532 IVD458532:IVJ458532 JEZ458532:JFF458532 JOV458532:JPB458532 JYR458532:JYX458532 KIN458532:KIT458532 KSJ458532:KSP458532 LCF458532:LCL458532 LMB458532:LMH458532 LVX458532:LWD458532 MFT458532:MFZ458532 MPP458532:MPV458532 MZL458532:MZR458532 NJH458532:NJN458532 NTD458532:NTJ458532 OCZ458532:ODF458532 OMV458532:ONB458532 OWR458532:OWX458532 PGN458532:PGT458532 PQJ458532:PQP458532 QAF458532:QAL458532 QKB458532:QKH458532 QTX458532:QUD458532 RDT458532:RDZ458532 RNP458532:RNV458532 RXL458532:RXR458532 SHH458532:SHN458532 SRD458532:SRJ458532 TAZ458532:TBF458532 TKV458532:TLB458532 TUR458532:TUX458532 UEN458532:UET458532 UOJ458532:UOP458532 UYF458532:UYL458532 VIB458532:VIH458532 VRX458532:VSD458532 WBT458532:WBZ458532 WLP458532:WLV458532 WVL458532:WVR458532 D524068:J524068 IZ524068:JF524068 SV524068:TB524068 ACR524068:ACX524068 AMN524068:AMT524068 AWJ524068:AWP524068 BGF524068:BGL524068 BQB524068:BQH524068 BZX524068:CAD524068 CJT524068:CJZ524068 CTP524068:CTV524068 DDL524068:DDR524068 DNH524068:DNN524068 DXD524068:DXJ524068 EGZ524068:EHF524068 EQV524068:ERB524068 FAR524068:FAX524068 FKN524068:FKT524068 FUJ524068:FUP524068 GEF524068:GEL524068 GOB524068:GOH524068 GXX524068:GYD524068 HHT524068:HHZ524068 HRP524068:HRV524068 IBL524068:IBR524068 ILH524068:ILN524068 IVD524068:IVJ524068 JEZ524068:JFF524068 JOV524068:JPB524068 JYR524068:JYX524068 KIN524068:KIT524068 KSJ524068:KSP524068 LCF524068:LCL524068 LMB524068:LMH524068 LVX524068:LWD524068 MFT524068:MFZ524068 MPP524068:MPV524068 MZL524068:MZR524068 NJH524068:NJN524068 NTD524068:NTJ524068 OCZ524068:ODF524068 OMV524068:ONB524068 OWR524068:OWX524068 PGN524068:PGT524068 PQJ524068:PQP524068 QAF524068:QAL524068 QKB524068:QKH524068 QTX524068:QUD524068 RDT524068:RDZ524068 RNP524068:RNV524068 RXL524068:RXR524068 SHH524068:SHN524068 SRD524068:SRJ524068 TAZ524068:TBF524068 TKV524068:TLB524068 TUR524068:TUX524068 UEN524068:UET524068 UOJ524068:UOP524068 UYF524068:UYL524068 VIB524068:VIH524068 VRX524068:VSD524068 WBT524068:WBZ524068 WLP524068:WLV524068 WVL524068:WVR524068 D589604:J589604 IZ589604:JF589604 SV589604:TB589604 ACR589604:ACX589604 AMN589604:AMT589604 AWJ589604:AWP589604 BGF589604:BGL589604 BQB589604:BQH589604 BZX589604:CAD589604 CJT589604:CJZ589604 CTP589604:CTV589604 DDL589604:DDR589604 DNH589604:DNN589604 DXD589604:DXJ589604 EGZ589604:EHF589604 EQV589604:ERB589604 FAR589604:FAX589604 FKN589604:FKT589604 FUJ589604:FUP589604 GEF589604:GEL589604 GOB589604:GOH589604 GXX589604:GYD589604 HHT589604:HHZ589604 HRP589604:HRV589604 IBL589604:IBR589604 ILH589604:ILN589604 IVD589604:IVJ589604 JEZ589604:JFF589604 JOV589604:JPB589604 JYR589604:JYX589604 KIN589604:KIT589604 KSJ589604:KSP589604 LCF589604:LCL589604 LMB589604:LMH589604 LVX589604:LWD589604 MFT589604:MFZ589604 MPP589604:MPV589604 MZL589604:MZR589604 NJH589604:NJN589604 NTD589604:NTJ589604 OCZ589604:ODF589604 OMV589604:ONB589604 OWR589604:OWX589604 PGN589604:PGT589604 PQJ589604:PQP589604 QAF589604:QAL589604 QKB589604:QKH589604 QTX589604:QUD589604 RDT589604:RDZ589604 RNP589604:RNV589604 RXL589604:RXR589604 SHH589604:SHN589604 SRD589604:SRJ589604 TAZ589604:TBF589604 TKV589604:TLB589604 TUR589604:TUX589604 UEN589604:UET589604 UOJ589604:UOP589604 UYF589604:UYL589604 VIB589604:VIH589604 VRX589604:VSD589604 WBT589604:WBZ589604 WLP589604:WLV589604 WVL589604:WVR589604 D655140:J655140 IZ655140:JF655140 SV655140:TB655140 ACR655140:ACX655140 AMN655140:AMT655140 AWJ655140:AWP655140 BGF655140:BGL655140 BQB655140:BQH655140 BZX655140:CAD655140 CJT655140:CJZ655140 CTP655140:CTV655140 DDL655140:DDR655140 DNH655140:DNN655140 DXD655140:DXJ655140 EGZ655140:EHF655140 EQV655140:ERB655140 FAR655140:FAX655140 FKN655140:FKT655140 FUJ655140:FUP655140 GEF655140:GEL655140 GOB655140:GOH655140 GXX655140:GYD655140 HHT655140:HHZ655140 HRP655140:HRV655140 IBL655140:IBR655140 ILH655140:ILN655140 IVD655140:IVJ655140 JEZ655140:JFF655140 JOV655140:JPB655140 JYR655140:JYX655140 KIN655140:KIT655140 KSJ655140:KSP655140 LCF655140:LCL655140 LMB655140:LMH655140 LVX655140:LWD655140 MFT655140:MFZ655140 MPP655140:MPV655140 MZL655140:MZR655140 NJH655140:NJN655140 NTD655140:NTJ655140 OCZ655140:ODF655140 OMV655140:ONB655140 OWR655140:OWX655140 PGN655140:PGT655140 PQJ655140:PQP655140 QAF655140:QAL655140 QKB655140:QKH655140 QTX655140:QUD655140 RDT655140:RDZ655140 RNP655140:RNV655140 RXL655140:RXR655140 SHH655140:SHN655140 SRD655140:SRJ655140 TAZ655140:TBF655140 TKV655140:TLB655140 TUR655140:TUX655140 UEN655140:UET655140 UOJ655140:UOP655140 UYF655140:UYL655140 VIB655140:VIH655140 VRX655140:VSD655140 WBT655140:WBZ655140 WLP655140:WLV655140 WVL655140:WVR655140 D720676:J720676 IZ720676:JF720676 SV720676:TB720676 ACR720676:ACX720676 AMN720676:AMT720676 AWJ720676:AWP720676 BGF720676:BGL720676 BQB720676:BQH720676 BZX720676:CAD720676 CJT720676:CJZ720676 CTP720676:CTV720676 DDL720676:DDR720676 DNH720676:DNN720676 DXD720676:DXJ720676 EGZ720676:EHF720676 EQV720676:ERB720676 FAR720676:FAX720676 FKN720676:FKT720676 FUJ720676:FUP720676 GEF720676:GEL720676 GOB720676:GOH720676 GXX720676:GYD720676 HHT720676:HHZ720676 HRP720676:HRV720676 IBL720676:IBR720676 ILH720676:ILN720676 IVD720676:IVJ720676 JEZ720676:JFF720676 JOV720676:JPB720676 JYR720676:JYX720676 KIN720676:KIT720676 KSJ720676:KSP720676 LCF720676:LCL720676 LMB720676:LMH720676 LVX720676:LWD720676 MFT720676:MFZ720676 MPP720676:MPV720676 MZL720676:MZR720676 NJH720676:NJN720676 NTD720676:NTJ720676 OCZ720676:ODF720676 OMV720676:ONB720676 OWR720676:OWX720676 PGN720676:PGT720676 PQJ720676:PQP720676 QAF720676:QAL720676 QKB720676:QKH720676 QTX720676:QUD720676 RDT720676:RDZ720676 RNP720676:RNV720676 RXL720676:RXR720676 SHH720676:SHN720676 SRD720676:SRJ720676 TAZ720676:TBF720676 TKV720676:TLB720676 TUR720676:TUX720676 UEN720676:UET720676 UOJ720676:UOP720676 UYF720676:UYL720676 VIB720676:VIH720676 VRX720676:VSD720676 WBT720676:WBZ720676 WLP720676:WLV720676 WVL720676:WVR720676 D786212:J786212 IZ786212:JF786212 SV786212:TB786212 ACR786212:ACX786212 AMN786212:AMT786212 AWJ786212:AWP786212 BGF786212:BGL786212 BQB786212:BQH786212 BZX786212:CAD786212 CJT786212:CJZ786212 CTP786212:CTV786212 DDL786212:DDR786212 DNH786212:DNN786212 DXD786212:DXJ786212 EGZ786212:EHF786212 EQV786212:ERB786212 FAR786212:FAX786212 FKN786212:FKT786212 FUJ786212:FUP786212 GEF786212:GEL786212 GOB786212:GOH786212 GXX786212:GYD786212 HHT786212:HHZ786212 HRP786212:HRV786212 IBL786212:IBR786212 ILH786212:ILN786212 IVD786212:IVJ786212 JEZ786212:JFF786212 JOV786212:JPB786212 JYR786212:JYX786212 KIN786212:KIT786212 KSJ786212:KSP786212 LCF786212:LCL786212 LMB786212:LMH786212 LVX786212:LWD786212 MFT786212:MFZ786212 MPP786212:MPV786212 MZL786212:MZR786212 NJH786212:NJN786212 NTD786212:NTJ786212 OCZ786212:ODF786212 OMV786212:ONB786212 OWR786212:OWX786212 PGN786212:PGT786212 PQJ786212:PQP786212 QAF786212:QAL786212 QKB786212:QKH786212 QTX786212:QUD786212 RDT786212:RDZ786212 RNP786212:RNV786212 RXL786212:RXR786212 SHH786212:SHN786212 SRD786212:SRJ786212 TAZ786212:TBF786212 TKV786212:TLB786212 TUR786212:TUX786212 UEN786212:UET786212 UOJ786212:UOP786212 UYF786212:UYL786212 VIB786212:VIH786212 VRX786212:VSD786212 WBT786212:WBZ786212 WLP786212:WLV786212 WVL786212:WVR786212 D851748:J851748 IZ851748:JF851748 SV851748:TB851748 ACR851748:ACX851748 AMN851748:AMT851748 AWJ851748:AWP851748 BGF851748:BGL851748 BQB851748:BQH851748 BZX851748:CAD851748 CJT851748:CJZ851748 CTP851748:CTV851748 DDL851748:DDR851748 DNH851748:DNN851748 DXD851748:DXJ851748 EGZ851748:EHF851748 EQV851748:ERB851748 FAR851748:FAX851748 FKN851748:FKT851748 FUJ851748:FUP851748 GEF851748:GEL851748 GOB851748:GOH851748 GXX851748:GYD851748 HHT851748:HHZ851748 HRP851748:HRV851748 IBL851748:IBR851748 ILH851748:ILN851748 IVD851748:IVJ851748 JEZ851748:JFF851748 JOV851748:JPB851748 JYR851748:JYX851748 KIN851748:KIT851748 KSJ851748:KSP851748 LCF851748:LCL851748 LMB851748:LMH851748 LVX851748:LWD851748 MFT851748:MFZ851748 MPP851748:MPV851748 MZL851748:MZR851748 NJH851748:NJN851748 NTD851748:NTJ851748 OCZ851748:ODF851748 OMV851748:ONB851748 OWR851748:OWX851748 PGN851748:PGT851748 PQJ851748:PQP851748 QAF851748:QAL851748 QKB851748:QKH851748 QTX851748:QUD851748 RDT851748:RDZ851748 RNP851748:RNV851748 RXL851748:RXR851748 SHH851748:SHN851748 SRD851748:SRJ851748 TAZ851748:TBF851748 TKV851748:TLB851748 TUR851748:TUX851748 UEN851748:UET851748 UOJ851748:UOP851748 UYF851748:UYL851748 VIB851748:VIH851748 VRX851748:VSD851748 WBT851748:WBZ851748 WLP851748:WLV851748 WVL851748:WVR851748 D917284:J917284 IZ917284:JF917284 SV917284:TB917284 ACR917284:ACX917284 AMN917284:AMT917284 AWJ917284:AWP917284 BGF917284:BGL917284 BQB917284:BQH917284 BZX917284:CAD917284 CJT917284:CJZ917284 CTP917284:CTV917284 DDL917284:DDR917284 DNH917284:DNN917284 DXD917284:DXJ917284 EGZ917284:EHF917284 EQV917284:ERB917284 FAR917284:FAX917284 FKN917284:FKT917284 FUJ917284:FUP917284 GEF917284:GEL917284 GOB917284:GOH917284 GXX917284:GYD917284 HHT917284:HHZ917284 HRP917284:HRV917284 IBL917284:IBR917284 ILH917284:ILN917284 IVD917284:IVJ917284 JEZ917284:JFF917284 JOV917284:JPB917284 JYR917284:JYX917284 KIN917284:KIT917284 KSJ917284:KSP917284 LCF917284:LCL917284 LMB917284:LMH917284 LVX917284:LWD917284 MFT917284:MFZ917284 MPP917284:MPV917284 MZL917284:MZR917284 NJH917284:NJN917284 NTD917284:NTJ917284 OCZ917284:ODF917284 OMV917284:ONB917284 OWR917284:OWX917284 PGN917284:PGT917284 PQJ917284:PQP917284 QAF917284:QAL917284 QKB917284:QKH917284 QTX917284:QUD917284 RDT917284:RDZ917284 RNP917284:RNV917284 RXL917284:RXR917284 SHH917284:SHN917284 SRD917284:SRJ917284 TAZ917284:TBF917284 TKV917284:TLB917284 TUR917284:TUX917284 UEN917284:UET917284 UOJ917284:UOP917284 UYF917284:UYL917284 VIB917284:VIH917284 VRX917284:VSD917284 WBT917284:WBZ917284 WLP917284:WLV917284 WVL917284:WVR917284 D982820:J982820 IZ982820:JF982820 SV982820:TB982820 ACR982820:ACX982820 AMN982820:AMT982820 AWJ982820:AWP982820 BGF982820:BGL982820 BQB982820:BQH982820 BZX982820:CAD982820 CJT982820:CJZ982820 CTP982820:CTV982820 DDL982820:DDR982820 DNH982820:DNN982820 DXD982820:DXJ982820 EGZ982820:EHF982820 EQV982820:ERB982820 FAR982820:FAX982820 FKN982820:FKT982820 FUJ982820:FUP982820 GEF982820:GEL982820 GOB982820:GOH982820 GXX982820:GYD982820 HHT982820:HHZ982820 HRP982820:HRV982820 IBL982820:IBR982820 ILH982820:ILN982820 IVD982820:IVJ982820 JEZ982820:JFF982820 JOV982820:JPB982820 JYR982820:JYX982820 KIN982820:KIT982820 KSJ982820:KSP982820 LCF982820:LCL982820 LMB982820:LMH982820 LVX982820:LWD982820 MFT982820:MFZ982820 MPP982820:MPV982820 MZL982820:MZR982820 NJH982820:NJN982820 NTD982820:NTJ982820 OCZ982820:ODF982820 OMV982820:ONB982820 OWR982820:OWX982820 PGN982820:PGT982820 PQJ982820:PQP982820 QAF982820:QAL982820 QKB982820:QKH982820 QTX982820:QUD982820 RDT982820:RDZ982820 RNP982820:RNV982820 RXL982820:RXR982820 SHH982820:SHN982820 SRD982820:SRJ982820 TAZ982820:TBF982820 TKV982820:TLB982820 TUR982820:TUX982820 UEN982820:UET982820 UOJ982820:UOP982820 UYF982820:UYL982820 VIB982820:VIH982820 VRX982820:VSD982820 WBT982820:WBZ982820 WLP982820:WLV982820 WVL982820:WVR982820 D65319:J65319 IZ65319:JF65319 SV65319:TB65319 ACR65319:ACX65319 AMN65319:AMT65319 AWJ65319:AWP65319 BGF65319:BGL65319 BQB65319:BQH65319 BZX65319:CAD65319 CJT65319:CJZ65319 CTP65319:CTV65319 DDL65319:DDR65319 DNH65319:DNN65319 DXD65319:DXJ65319 EGZ65319:EHF65319 EQV65319:ERB65319 FAR65319:FAX65319 FKN65319:FKT65319 FUJ65319:FUP65319 GEF65319:GEL65319 GOB65319:GOH65319 GXX65319:GYD65319 HHT65319:HHZ65319 HRP65319:HRV65319 IBL65319:IBR65319 ILH65319:ILN65319 IVD65319:IVJ65319 JEZ65319:JFF65319 JOV65319:JPB65319 JYR65319:JYX65319 KIN65319:KIT65319 KSJ65319:KSP65319 LCF65319:LCL65319 LMB65319:LMH65319 LVX65319:LWD65319 MFT65319:MFZ65319 MPP65319:MPV65319 MZL65319:MZR65319 NJH65319:NJN65319 NTD65319:NTJ65319 OCZ65319:ODF65319 OMV65319:ONB65319 OWR65319:OWX65319 PGN65319:PGT65319 PQJ65319:PQP65319 QAF65319:QAL65319 QKB65319:QKH65319 QTX65319:QUD65319 RDT65319:RDZ65319 RNP65319:RNV65319 RXL65319:RXR65319 SHH65319:SHN65319 SRD65319:SRJ65319 TAZ65319:TBF65319 TKV65319:TLB65319 TUR65319:TUX65319 UEN65319:UET65319 UOJ65319:UOP65319 UYF65319:UYL65319 VIB65319:VIH65319 VRX65319:VSD65319 WBT65319:WBZ65319 WLP65319:WLV65319 WVL65319:WVR65319 D130855:J130855 IZ130855:JF130855 SV130855:TB130855 ACR130855:ACX130855 AMN130855:AMT130855 AWJ130855:AWP130855 BGF130855:BGL130855 BQB130855:BQH130855 BZX130855:CAD130855 CJT130855:CJZ130855 CTP130855:CTV130855 DDL130855:DDR130855 DNH130855:DNN130855 DXD130855:DXJ130855 EGZ130855:EHF130855 EQV130855:ERB130855 FAR130855:FAX130855 FKN130855:FKT130855 FUJ130855:FUP130855 GEF130855:GEL130855 GOB130855:GOH130855 GXX130855:GYD130855 HHT130855:HHZ130855 HRP130855:HRV130855 IBL130855:IBR130855 ILH130855:ILN130855 IVD130855:IVJ130855 JEZ130855:JFF130855 JOV130855:JPB130855 JYR130855:JYX130855 KIN130855:KIT130855 KSJ130855:KSP130855 LCF130855:LCL130855 LMB130855:LMH130855 LVX130855:LWD130855 MFT130855:MFZ130855 MPP130855:MPV130855 MZL130855:MZR130855 NJH130855:NJN130855 NTD130855:NTJ130855 OCZ130855:ODF130855 OMV130855:ONB130855 OWR130855:OWX130855 PGN130855:PGT130855 PQJ130855:PQP130855 QAF130855:QAL130855 QKB130855:QKH130855 QTX130855:QUD130855 RDT130855:RDZ130855 RNP130855:RNV130855 RXL130855:RXR130855 SHH130855:SHN130855 SRD130855:SRJ130855 TAZ130855:TBF130855 TKV130855:TLB130855 TUR130855:TUX130855 UEN130855:UET130855 UOJ130855:UOP130855 UYF130855:UYL130855 VIB130855:VIH130855 VRX130855:VSD130855 WBT130855:WBZ130855 WLP130855:WLV130855 WVL130855:WVR130855 D196391:J196391 IZ196391:JF196391 SV196391:TB196391 ACR196391:ACX196391 AMN196391:AMT196391 AWJ196391:AWP196391 BGF196391:BGL196391 BQB196391:BQH196391 BZX196391:CAD196391 CJT196391:CJZ196391 CTP196391:CTV196391 DDL196391:DDR196391 DNH196391:DNN196391 DXD196391:DXJ196391 EGZ196391:EHF196391 EQV196391:ERB196391 FAR196391:FAX196391 FKN196391:FKT196391 FUJ196391:FUP196391 GEF196391:GEL196391 GOB196391:GOH196391 GXX196391:GYD196391 HHT196391:HHZ196391 HRP196391:HRV196391 IBL196391:IBR196391 ILH196391:ILN196391 IVD196391:IVJ196391 JEZ196391:JFF196391 JOV196391:JPB196391 JYR196391:JYX196391 KIN196391:KIT196391 KSJ196391:KSP196391 LCF196391:LCL196391 LMB196391:LMH196391 LVX196391:LWD196391 MFT196391:MFZ196391 MPP196391:MPV196391 MZL196391:MZR196391 NJH196391:NJN196391 NTD196391:NTJ196391 OCZ196391:ODF196391 OMV196391:ONB196391 OWR196391:OWX196391 PGN196391:PGT196391 PQJ196391:PQP196391 QAF196391:QAL196391 QKB196391:QKH196391 QTX196391:QUD196391 RDT196391:RDZ196391 RNP196391:RNV196391 RXL196391:RXR196391 SHH196391:SHN196391 SRD196391:SRJ196391 TAZ196391:TBF196391 TKV196391:TLB196391 TUR196391:TUX196391 UEN196391:UET196391 UOJ196391:UOP196391 UYF196391:UYL196391 VIB196391:VIH196391 VRX196391:VSD196391 WBT196391:WBZ196391 WLP196391:WLV196391 WVL196391:WVR196391 D261927:J261927 IZ261927:JF261927 SV261927:TB261927 ACR261927:ACX261927 AMN261927:AMT261927 AWJ261927:AWP261927 BGF261927:BGL261927 BQB261927:BQH261927 BZX261927:CAD261927 CJT261927:CJZ261927 CTP261927:CTV261927 DDL261927:DDR261927 DNH261927:DNN261927 DXD261927:DXJ261927 EGZ261927:EHF261927 EQV261927:ERB261927 FAR261927:FAX261927 FKN261927:FKT261927 FUJ261927:FUP261927 GEF261927:GEL261927 GOB261927:GOH261927 GXX261927:GYD261927 HHT261927:HHZ261927 HRP261927:HRV261927 IBL261927:IBR261927 ILH261927:ILN261927 IVD261927:IVJ261927 JEZ261927:JFF261927 JOV261927:JPB261927 JYR261927:JYX261927 KIN261927:KIT261927 KSJ261927:KSP261927 LCF261927:LCL261927 LMB261927:LMH261927 LVX261927:LWD261927 MFT261927:MFZ261927 MPP261927:MPV261927 MZL261927:MZR261927 NJH261927:NJN261927 NTD261927:NTJ261927 OCZ261927:ODF261927 OMV261927:ONB261927 OWR261927:OWX261927 PGN261927:PGT261927 PQJ261927:PQP261927 QAF261927:QAL261927 QKB261927:QKH261927 QTX261927:QUD261927 RDT261927:RDZ261927 RNP261927:RNV261927 RXL261927:RXR261927 SHH261927:SHN261927 SRD261927:SRJ261927 TAZ261927:TBF261927 TKV261927:TLB261927 TUR261927:TUX261927 UEN261927:UET261927 UOJ261927:UOP261927 UYF261927:UYL261927 VIB261927:VIH261927 VRX261927:VSD261927 WBT261927:WBZ261927 WLP261927:WLV261927 WVL261927:WVR261927 D327463:J327463 IZ327463:JF327463 SV327463:TB327463 ACR327463:ACX327463 AMN327463:AMT327463 AWJ327463:AWP327463 BGF327463:BGL327463 BQB327463:BQH327463 BZX327463:CAD327463 CJT327463:CJZ327463 CTP327463:CTV327463 DDL327463:DDR327463 DNH327463:DNN327463 DXD327463:DXJ327463 EGZ327463:EHF327463 EQV327463:ERB327463 FAR327463:FAX327463 FKN327463:FKT327463 FUJ327463:FUP327463 GEF327463:GEL327463 GOB327463:GOH327463 GXX327463:GYD327463 HHT327463:HHZ327463 HRP327463:HRV327463 IBL327463:IBR327463 ILH327463:ILN327463 IVD327463:IVJ327463 JEZ327463:JFF327463 JOV327463:JPB327463 JYR327463:JYX327463 KIN327463:KIT327463 KSJ327463:KSP327463 LCF327463:LCL327463 LMB327463:LMH327463 LVX327463:LWD327463 MFT327463:MFZ327463 MPP327463:MPV327463 MZL327463:MZR327463 NJH327463:NJN327463 NTD327463:NTJ327463 OCZ327463:ODF327463 OMV327463:ONB327463 OWR327463:OWX327463 PGN327463:PGT327463 PQJ327463:PQP327463 QAF327463:QAL327463 QKB327463:QKH327463 QTX327463:QUD327463 RDT327463:RDZ327463 RNP327463:RNV327463 RXL327463:RXR327463 SHH327463:SHN327463 SRD327463:SRJ327463 TAZ327463:TBF327463 TKV327463:TLB327463 TUR327463:TUX327463 UEN327463:UET327463 UOJ327463:UOP327463 UYF327463:UYL327463 VIB327463:VIH327463 VRX327463:VSD327463 WBT327463:WBZ327463 WLP327463:WLV327463 WVL327463:WVR327463 D392999:J392999 IZ392999:JF392999 SV392999:TB392999 ACR392999:ACX392999 AMN392999:AMT392999 AWJ392999:AWP392999 BGF392999:BGL392999 BQB392999:BQH392999 BZX392999:CAD392999 CJT392999:CJZ392999 CTP392999:CTV392999 DDL392999:DDR392999 DNH392999:DNN392999 DXD392999:DXJ392999 EGZ392999:EHF392999 EQV392999:ERB392999 FAR392999:FAX392999 FKN392999:FKT392999 FUJ392999:FUP392999 GEF392999:GEL392999 GOB392999:GOH392999 GXX392999:GYD392999 HHT392999:HHZ392999 HRP392999:HRV392999 IBL392999:IBR392999 ILH392999:ILN392999 IVD392999:IVJ392999 JEZ392999:JFF392999 JOV392999:JPB392999 JYR392999:JYX392999 KIN392999:KIT392999 KSJ392999:KSP392999 LCF392999:LCL392999 LMB392999:LMH392999 LVX392999:LWD392999 MFT392999:MFZ392999 MPP392999:MPV392999 MZL392999:MZR392999 NJH392999:NJN392999 NTD392999:NTJ392999 OCZ392999:ODF392999 OMV392999:ONB392999 OWR392999:OWX392999 PGN392999:PGT392999 PQJ392999:PQP392999 QAF392999:QAL392999 QKB392999:QKH392999 QTX392999:QUD392999 RDT392999:RDZ392999 RNP392999:RNV392999 RXL392999:RXR392999 SHH392999:SHN392999 SRD392999:SRJ392999 TAZ392999:TBF392999 TKV392999:TLB392999 TUR392999:TUX392999 UEN392999:UET392999 UOJ392999:UOP392999 UYF392999:UYL392999 VIB392999:VIH392999 VRX392999:VSD392999 WBT392999:WBZ392999 WLP392999:WLV392999 WVL392999:WVR392999 D458535:J458535 IZ458535:JF458535 SV458535:TB458535 ACR458535:ACX458535 AMN458535:AMT458535 AWJ458535:AWP458535 BGF458535:BGL458535 BQB458535:BQH458535 BZX458535:CAD458535 CJT458535:CJZ458535 CTP458535:CTV458535 DDL458535:DDR458535 DNH458535:DNN458535 DXD458535:DXJ458535 EGZ458535:EHF458535 EQV458535:ERB458535 FAR458535:FAX458535 FKN458535:FKT458535 FUJ458535:FUP458535 GEF458535:GEL458535 GOB458535:GOH458535 GXX458535:GYD458535 HHT458535:HHZ458535 HRP458535:HRV458535 IBL458535:IBR458535 ILH458535:ILN458535 IVD458535:IVJ458535 JEZ458535:JFF458535 JOV458535:JPB458535 JYR458535:JYX458535 KIN458535:KIT458535 KSJ458535:KSP458535 LCF458535:LCL458535 LMB458535:LMH458535 LVX458535:LWD458535 MFT458535:MFZ458535 MPP458535:MPV458535 MZL458535:MZR458535 NJH458535:NJN458535 NTD458535:NTJ458535 OCZ458535:ODF458535 OMV458535:ONB458535 OWR458535:OWX458535 PGN458535:PGT458535 PQJ458535:PQP458535 QAF458535:QAL458535 QKB458535:QKH458535 QTX458535:QUD458535 RDT458535:RDZ458535 RNP458535:RNV458535 RXL458535:RXR458535 SHH458535:SHN458535 SRD458535:SRJ458535 TAZ458535:TBF458535 TKV458535:TLB458535 TUR458535:TUX458535 UEN458535:UET458535 UOJ458535:UOP458535 UYF458535:UYL458535 VIB458535:VIH458535 VRX458535:VSD458535 WBT458535:WBZ458535 WLP458535:WLV458535 WVL458535:WVR458535 D524071:J524071 IZ524071:JF524071 SV524071:TB524071 ACR524071:ACX524071 AMN524071:AMT524071 AWJ524071:AWP524071 BGF524071:BGL524071 BQB524071:BQH524071 BZX524071:CAD524071 CJT524071:CJZ524071 CTP524071:CTV524071 DDL524071:DDR524071 DNH524071:DNN524071 DXD524071:DXJ524071 EGZ524071:EHF524071 EQV524071:ERB524071 FAR524071:FAX524071 FKN524071:FKT524071 FUJ524071:FUP524071 GEF524071:GEL524071 GOB524071:GOH524071 GXX524071:GYD524071 HHT524071:HHZ524071 HRP524071:HRV524071 IBL524071:IBR524071 ILH524071:ILN524071 IVD524071:IVJ524071 JEZ524071:JFF524071 JOV524071:JPB524071 JYR524071:JYX524071 KIN524071:KIT524071 KSJ524071:KSP524071 LCF524071:LCL524071 LMB524071:LMH524071 LVX524071:LWD524071 MFT524071:MFZ524071 MPP524071:MPV524071 MZL524071:MZR524071 NJH524071:NJN524071 NTD524071:NTJ524071 OCZ524071:ODF524071 OMV524071:ONB524071 OWR524071:OWX524071 PGN524071:PGT524071 PQJ524071:PQP524071 QAF524071:QAL524071 QKB524071:QKH524071 QTX524071:QUD524071 RDT524071:RDZ524071 RNP524071:RNV524071 RXL524071:RXR524071 SHH524071:SHN524071 SRD524071:SRJ524071 TAZ524071:TBF524071 TKV524071:TLB524071 TUR524071:TUX524071 UEN524071:UET524071 UOJ524071:UOP524071 UYF524071:UYL524071 VIB524071:VIH524071 VRX524071:VSD524071 WBT524071:WBZ524071 WLP524071:WLV524071 WVL524071:WVR524071 D589607:J589607 IZ589607:JF589607 SV589607:TB589607 ACR589607:ACX589607 AMN589607:AMT589607 AWJ589607:AWP589607 BGF589607:BGL589607 BQB589607:BQH589607 BZX589607:CAD589607 CJT589607:CJZ589607 CTP589607:CTV589607 DDL589607:DDR589607 DNH589607:DNN589607 DXD589607:DXJ589607 EGZ589607:EHF589607 EQV589607:ERB589607 FAR589607:FAX589607 FKN589607:FKT589607 FUJ589607:FUP589607 GEF589607:GEL589607 GOB589607:GOH589607 GXX589607:GYD589607 HHT589607:HHZ589607 HRP589607:HRV589607 IBL589607:IBR589607 ILH589607:ILN589607 IVD589607:IVJ589607 JEZ589607:JFF589607 JOV589607:JPB589607 JYR589607:JYX589607 KIN589607:KIT589607 KSJ589607:KSP589607 LCF589607:LCL589607 LMB589607:LMH589607 LVX589607:LWD589607 MFT589607:MFZ589607 MPP589607:MPV589607 MZL589607:MZR589607 NJH589607:NJN589607 NTD589607:NTJ589607 OCZ589607:ODF589607 OMV589607:ONB589607 OWR589607:OWX589607 PGN589607:PGT589607 PQJ589607:PQP589607 QAF589607:QAL589607 QKB589607:QKH589607 QTX589607:QUD589607 RDT589607:RDZ589607 RNP589607:RNV589607 RXL589607:RXR589607 SHH589607:SHN589607 SRD589607:SRJ589607 TAZ589607:TBF589607 TKV589607:TLB589607 TUR589607:TUX589607 UEN589607:UET589607 UOJ589607:UOP589607 UYF589607:UYL589607 VIB589607:VIH589607 VRX589607:VSD589607 WBT589607:WBZ589607 WLP589607:WLV589607 WVL589607:WVR589607 D655143:J655143 IZ655143:JF655143 SV655143:TB655143 ACR655143:ACX655143 AMN655143:AMT655143 AWJ655143:AWP655143 BGF655143:BGL655143 BQB655143:BQH655143 BZX655143:CAD655143 CJT655143:CJZ655143 CTP655143:CTV655143 DDL655143:DDR655143 DNH655143:DNN655143 DXD655143:DXJ655143 EGZ655143:EHF655143 EQV655143:ERB655143 FAR655143:FAX655143 FKN655143:FKT655143 FUJ655143:FUP655143 GEF655143:GEL655143 GOB655143:GOH655143 GXX655143:GYD655143 HHT655143:HHZ655143 HRP655143:HRV655143 IBL655143:IBR655143 ILH655143:ILN655143 IVD655143:IVJ655143 JEZ655143:JFF655143 JOV655143:JPB655143 JYR655143:JYX655143 KIN655143:KIT655143 KSJ655143:KSP655143 LCF655143:LCL655143 LMB655143:LMH655143 LVX655143:LWD655143 MFT655143:MFZ655143 MPP655143:MPV655143 MZL655143:MZR655143 NJH655143:NJN655143 NTD655143:NTJ655143 OCZ655143:ODF655143 OMV655143:ONB655143 OWR655143:OWX655143 PGN655143:PGT655143 PQJ655143:PQP655143 QAF655143:QAL655143 QKB655143:QKH655143 QTX655143:QUD655143 RDT655143:RDZ655143 RNP655143:RNV655143 RXL655143:RXR655143 SHH655143:SHN655143 SRD655143:SRJ655143 TAZ655143:TBF655143 TKV655143:TLB655143 TUR655143:TUX655143 UEN655143:UET655143 UOJ655143:UOP655143 UYF655143:UYL655143 VIB655143:VIH655143 VRX655143:VSD655143 WBT655143:WBZ655143 WLP655143:WLV655143 WVL655143:WVR655143 D720679:J720679 IZ720679:JF720679 SV720679:TB720679 ACR720679:ACX720679 AMN720679:AMT720679 AWJ720679:AWP720679 BGF720679:BGL720679 BQB720679:BQH720679 BZX720679:CAD720679 CJT720679:CJZ720679 CTP720679:CTV720679 DDL720679:DDR720679 DNH720679:DNN720679 DXD720679:DXJ720679 EGZ720679:EHF720679 EQV720679:ERB720679 FAR720679:FAX720679 FKN720679:FKT720679 FUJ720679:FUP720679 GEF720679:GEL720679 GOB720679:GOH720679 GXX720679:GYD720679 HHT720679:HHZ720679 HRP720679:HRV720679 IBL720679:IBR720679 ILH720679:ILN720679 IVD720679:IVJ720679 JEZ720679:JFF720679 JOV720679:JPB720679 JYR720679:JYX720679 KIN720679:KIT720679 KSJ720679:KSP720679 LCF720679:LCL720679 LMB720679:LMH720679 LVX720679:LWD720679 MFT720679:MFZ720679 MPP720679:MPV720679 MZL720679:MZR720679 NJH720679:NJN720679 NTD720679:NTJ720679 OCZ720679:ODF720679 OMV720679:ONB720679 OWR720679:OWX720679 PGN720679:PGT720679 PQJ720679:PQP720679 QAF720679:QAL720679 QKB720679:QKH720679 QTX720679:QUD720679 RDT720679:RDZ720679 RNP720679:RNV720679 RXL720679:RXR720679 SHH720679:SHN720679 SRD720679:SRJ720679 TAZ720679:TBF720679 TKV720679:TLB720679 TUR720679:TUX720679 UEN720679:UET720679 UOJ720679:UOP720679 UYF720679:UYL720679 VIB720679:VIH720679 VRX720679:VSD720679 WBT720679:WBZ720679 WLP720679:WLV720679 WVL720679:WVR720679 D786215:J786215 IZ786215:JF786215 SV786215:TB786215 ACR786215:ACX786215 AMN786215:AMT786215 AWJ786215:AWP786215 BGF786215:BGL786215 BQB786215:BQH786215 BZX786215:CAD786215 CJT786215:CJZ786215 CTP786215:CTV786215 DDL786215:DDR786215 DNH786215:DNN786215 DXD786215:DXJ786215 EGZ786215:EHF786215 EQV786215:ERB786215 FAR786215:FAX786215 FKN786215:FKT786215 FUJ786215:FUP786215 GEF786215:GEL786215 GOB786215:GOH786215 GXX786215:GYD786215 HHT786215:HHZ786215 HRP786215:HRV786215 IBL786215:IBR786215 ILH786215:ILN786215 IVD786215:IVJ786215 JEZ786215:JFF786215 JOV786215:JPB786215 JYR786215:JYX786215 KIN786215:KIT786215 KSJ786215:KSP786215 LCF786215:LCL786215 LMB786215:LMH786215 LVX786215:LWD786215 MFT786215:MFZ786215 MPP786215:MPV786215 MZL786215:MZR786215 NJH786215:NJN786215 NTD786215:NTJ786215 OCZ786215:ODF786215 OMV786215:ONB786215 OWR786215:OWX786215 PGN786215:PGT786215 PQJ786215:PQP786215 QAF786215:QAL786215 QKB786215:QKH786215 QTX786215:QUD786215 RDT786215:RDZ786215 RNP786215:RNV786215 RXL786215:RXR786215 SHH786215:SHN786215 SRD786215:SRJ786215 TAZ786215:TBF786215 TKV786215:TLB786215 TUR786215:TUX786215 UEN786215:UET786215 UOJ786215:UOP786215 UYF786215:UYL786215 VIB786215:VIH786215 VRX786215:VSD786215 WBT786215:WBZ786215 WLP786215:WLV786215 WVL786215:WVR786215 D851751:J851751 IZ851751:JF851751 SV851751:TB851751 ACR851751:ACX851751 AMN851751:AMT851751 AWJ851751:AWP851751 BGF851751:BGL851751 BQB851751:BQH851751 BZX851751:CAD851751 CJT851751:CJZ851751 CTP851751:CTV851751 DDL851751:DDR851751 DNH851751:DNN851751 DXD851751:DXJ851751 EGZ851751:EHF851751 EQV851751:ERB851751 FAR851751:FAX851751 FKN851751:FKT851751 FUJ851751:FUP851751 GEF851751:GEL851751 GOB851751:GOH851751 GXX851751:GYD851751 HHT851751:HHZ851751 HRP851751:HRV851751 IBL851751:IBR851751 ILH851751:ILN851751 IVD851751:IVJ851751 JEZ851751:JFF851751 JOV851751:JPB851751 JYR851751:JYX851751 KIN851751:KIT851751 KSJ851751:KSP851751 LCF851751:LCL851751 LMB851751:LMH851751 LVX851751:LWD851751 MFT851751:MFZ851751 MPP851751:MPV851751 MZL851751:MZR851751 NJH851751:NJN851751 NTD851751:NTJ851751 OCZ851751:ODF851751 OMV851751:ONB851751 OWR851751:OWX851751 PGN851751:PGT851751 PQJ851751:PQP851751 QAF851751:QAL851751 QKB851751:QKH851751 QTX851751:QUD851751 RDT851751:RDZ851751 RNP851751:RNV851751 RXL851751:RXR851751 SHH851751:SHN851751 SRD851751:SRJ851751 TAZ851751:TBF851751 TKV851751:TLB851751 TUR851751:TUX851751 UEN851751:UET851751 UOJ851751:UOP851751 UYF851751:UYL851751 VIB851751:VIH851751 VRX851751:VSD851751 WBT851751:WBZ851751 WLP851751:WLV851751 WVL851751:WVR851751 D917287:J917287 IZ917287:JF917287 SV917287:TB917287 ACR917287:ACX917287 AMN917287:AMT917287 AWJ917287:AWP917287 BGF917287:BGL917287 BQB917287:BQH917287 BZX917287:CAD917287 CJT917287:CJZ917287 CTP917287:CTV917287 DDL917287:DDR917287 DNH917287:DNN917287 DXD917287:DXJ917287 EGZ917287:EHF917287 EQV917287:ERB917287 FAR917287:FAX917287 FKN917287:FKT917287 FUJ917287:FUP917287 GEF917287:GEL917287 GOB917287:GOH917287 GXX917287:GYD917287 HHT917287:HHZ917287 HRP917287:HRV917287 IBL917287:IBR917287 ILH917287:ILN917287 IVD917287:IVJ917287 JEZ917287:JFF917287 JOV917287:JPB917287 JYR917287:JYX917287 KIN917287:KIT917287 KSJ917287:KSP917287 LCF917287:LCL917287 LMB917287:LMH917287 LVX917287:LWD917287 MFT917287:MFZ917287 MPP917287:MPV917287 MZL917287:MZR917287 NJH917287:NJN917287 NTD917287:NTJ917287 OCZ917287:ODF917287 OMV917287:ONB917287 OWR917287:OWX917287 PGN917287:PGT917287 PQJ917287:PQP917287 QAF917287:QAL917287 QKB917287:QKH917287 QTX917287:QUD917287 RDT917287:RDZ917287 RNP917287:RNV917287 RXL917287:RXR917287 SHH917287:SHN917287 SRD917287:SRJ917287 TAZ917287:TBF917287 TKV917287:TLB917287 TUR917287:TUX917287 UEN917287:UET917287 UOJ917287:UOP917287 UYF917287:UYL917287 VIB917287:VIH917287 VRX917287:VSD917287 WBT917287:WBZ917287 WLP917287:WLV917287 WVL917287:WVR917287 D982823:J982823 IZ982823:JF982823 SV982823:TB982823 ACR982823:ACX982823 AMN982823:AMT982823 AWJ982823:AWP982823 BGF982823:BGL982823 BQB982823:BQH982823 BZX982823:CAD982823 CJT982823:CJZ982823 CTP982823:CTV982823 DDL982823:DDR982823 DNH982823:DNN982823 DXD982823:DXJ982823 EGZ982823:EHF982823 EQV982823:ERB982823 FAR982823:FAX982823 FKN982823:FKT982823 FUJ982823:FUP982823 GEF982823:GEL982823 GOB982823:GOH982823 GXX982823:GYD982823 HHT982823:HHZ982823 HRP982823:HRV982823 IBL982823:IBR982823 ILH982823:ILN982823 IVD982823:IVJ982823 JEZ982823:JFF982823 JOV982823:JPB982823 JYR982823:JYX982823 KIN982823:KIT982823 KSJ982823:KSP982823 LCF982823:LCL982823 LMB982823:LMH982823 LVX982823:LWD982823 MFT982823:MFZ982823 MPP982823:MPV982823 MZL982823:MZR982823 NJH982823:NJN982823 NTD982823:NTJ982823 OCZ982823:ODF982823 OMV982823:ONB982823 OWR982823:OWX982823 PGN982823:PGT982823 PQJ982823:PQP982823 QAF982823:QAL982823 QKB982823:QKH982823 QTX982823:QUD982823 RDT982823:RDZ982823 RNP982823:RNV982823 RXL982823:RXR982823 SHH982823:SHN982823 SRD982823:SRJ982823 TAZ982823:TBF982823 TKV982823:TLB982823 TUR982823:TUX982823 UEN982823:UET982823 UOJ982823:UOP982823 UYF982823:UYL982823 VIB982823:VIH982823 VRX982823:VSD982823 WBT982823:WBZ982823 WLP982823:WLV982823 WVL982823:WVR982823" xr:uid="{00000000-0002-0000-0200-000001000000}"/>
    <dataValidation imeMode="halfAlpha" allowBlank="1" showInputMessage="1" showErrorMessage="1" sqref="D65323:J65325 IZ65323:JF65325 SV65323:TB65325 ACR65323:ACX65325 AMN65323:AMT65325 AWJ65323:AWP65325 BGF65323:BGL65325 BQB65323:BQH65325 BZX65323:CAD65325 CJT65323:CJZ65325 CTP65323:CTV65325 DDL65323:DDR65325 DNH65323:DNN65325 DXD65323:DXJ65325 EGZ65323:EHF65325 EQV65323:ERB65325 FAR65323:FAX65325 FKN65323:FKT65325 FUJ65323:FUP65325 GEF65323:GEL65325 GOB65323:GOH65325 GXX65323:GYD65325 HHT65323:HHZ65325 HRP65323:HRV65325 IBL65323:IBR65325 ILH65323:ILN65325 IVD65323:IVJ65325 JEZ65323:JFF65325 JOV65323:JPB65325 JYR65323:JYX65325 KIN65323:KIT65325 KSJ65323:KSP65325 LCF65323:LCL65325 LMB65323:LMH65325 LVX65323:LWD65325 MFT65323:MFZ65325 MPP65323:MPV65325 MZL65323:MZR65325 NJH65323:NJN65325 NTD65323:NTJ65325 OCZ65323:ODF65325 OMV65323:ONB65325 OWR65323:OWX65325 PGN65323:PGT65325 PQJ65323:PQP65325 QAF65323:QAL65325 QKB65323:QKH65325 QTX65323:QUD65325 RDT65323:RDZ65325 RNP65323:RNV65325 RXL65323:RXR65325 SHH65323:SHN65325 SRD65323:SRJ65325 TAZ65323:TBF65325 TKV65323:TLB65325 TUR65323:TUX65325 UEN65323:UET65325 UOJ65323:UOP65325 UYF65323:UYL65325 VIB65323:VIH65325 VRX65323:VSD65325 WBT65323:WBZ65325 WLP65323:WLV65325 WVL65323:WVR65325 D130859:J130861 IZ130859:JF130861 SV130859:TB130861 ACR130859:ACX130861 AMN130859:AMT130861 AWJ130859:AWP130861 BGF130859:BGL130861 BQB130859:BQH130861 BZX130859:CAD130861 CJT130859:CJZ130861 CTP130859:CTV130861 DDL130859:DDR130861 DNH130859:DNN130861 DXD130859:DXJ130861 EGZ130859:EHF130861 EQV130859:ERB130861 FAR130859:FAX130861 FKN130859:FKT130861 FUJ130859:FUP130861 GEF130859:GEL130861 GOB130859:GOH130861 GXX130859:GYD130861 HHT130859:HHZ130861 HRP130859:HRV130861 IBL130859:IBR130861 ILH130859:ILN130861 IVD130859:IVJ130861 JEZ130859:JFF130861 JOV130859:JPB130861 JYR130859:JYX130861 KIN130859:KIT130861 KSJ130859:KSP130861 LCF130859:LCL130861 LMB130859:LMH130861 LVX130859:LWD130861 MFT130859:MFZ130861 MPP130859:MPV130861 MZL130859:MZR130861 NJH130859:NJN130861 NTD130859:NTJ130861 OCZ130859:ODF130861 OMV130859:ONB130861 OWR130859:OWX130861 PGN130859:PGT130861 PQJ130859:PQP130861 QAF130859:QAL130861 QKB130859:QKH130861 QTX130859:QUD130861 RDT130859:RDZ130861 RNP130859:RNV130861 RXL130859:RXR130861 SHH130859:SHN130861 SRD130859:SRJ130861 TAZ130859:TBF130861 TKV130859:TLB130861 TUR130859:TUX130861 UEN130859:UET130861 UOJ130859:UOP130861 UYF130859:UYL130861 VIB130859:VIH130861 VRX130859:VSD130861 WBT130859:WBZ130861 WLP130859:WLV130861 WVL130859:WVR130861 D196395:J196397 IZ196395:JF196397 SV196395:TB196397 ACR196395:ACX196397 AMN196395:AMT196397 AWJ196395:AWP196397 BGF196395:BGL196397 BQB196395:BQH196397 BZX196395:CAD196397 CJT196395:CJZ196397 CTP196395:CTV196397 DDL196395:DDR196397 DNH196395:DNN196397 DXD196395:DXJ196397 EGZ196395:EHF196397 EQV196395:ERB196397 FAR196395:FAX196397 FKN196395:FKT196397 FUJ196395:FUP196397 GEF196395:GEL196397 GOB196395:GOH196397 GXX196395:GYD196397 HHT196395:HHZ196397 HRP196395:HRV196397 IBL196395:IBR196397 ILH196395:ILN196397 IVD196395:IVJ196397 JEZ196395:JFF196397 JOV196395:JPB196397 JYR196395:JYX196397 KIN196395:KIT196397 KSJ196395:KSP196397 LCF196395:LCL196397 LMB196395:LMH196397 LVX196395:LWD196397 MFT196395:MFZ196397 MPP196395:MPV196397 MZL196395:MZR196397 NJH196395:NJN196397 NTD196395:NTJ196397 OCZ196395:ODF196397 OMV196395:ONB196397 OWR196395:OWX196397 PGN196395:PGT196397 PQJ196395:PQP196397 QAF196395:QAL196397 QKB196395:QKH196397 QTX196395:QUD196397 RDT196395:RDZ196397 RNP196395:RNV196397 RXL196395:RXR196397 SHH196395:SHN196397 SRD196395:SRJ196397 TAZ196395:TBF196397 TKV196395:TLB196397 TUR196395:TUX196397 UEN196395:UET196397 UOJ196395:UOP196397 UYF196395:UYL196397 VIB196395:VIH196397 VRX196395:VSD196397 WBT196395:WBZ196397 WLP196395:WLV196397 WVL196395:WVR196397 D261931:J261933 IZ261931:JF261933 SV261931:TB261933 ACR261931:ACX261933 AMN261931:AMT261933 AWJ261931:AWP261933 BGF261931:BGL261933 BQB261931:BQH261933 BZX261931:CAD261933 CJT261931:CJZ261933 CTP261931:CTV261933 DDL261931:DDR261933 DNH261931:DNN261933 DXD261931:DXJ261933 EGZ261931:EHF261933 EQV261931:ERB261933 FAR261931:FAX261933 FKN261931:FKT261933 FUJ261931:FUP261933 GEF261931:GEL261933 GOB261931:GOH261933 GXX261931:GYD261933 HHT261931:HHZ261933 HRP261931:HRV261933 IBL261931:IBR261933 ILH261931:ILN261933 IVD261931:IVJ261933 JEZ261931:JFF261933 JOV261931:JPB261933 JYR261931:JYX261933 KIN261931:KIT261933 KSJ261931:KSP261933 LCF261931:LCL261933 LMB261931:LMH261933 LVX261931:LWD261933 MFT261931:MFZ261933 MPP261931:MPV261933 MZL261931:MZR261933 NJH261931:NJN261933 NTD261931:NTJ261933 OCZ261931:ODF261933 OMV261931:ONB261933 OWR261931:OWX261933 PGN261931:PGT261933 PQJ261931:PQP261933 QAF261931:QAL261933 QKB261931:QKH261933 QTX261931:QUD261933 RDT261931:RDZ261933 RNP261931:RNV261933 RXL261931:RXR261933 SHH261931:SHN261933 SRD261931:SRJ261933 TAZ261931:TBF261933 TKV261931:TLB261933 TUR261931:TUX261933 UEN261931:UET261933 UOJ261931:UOP261933 UYF261931:UYL261933 VIB261931:VIH261933 VRX261931:VSD261933 WBT261931:WBZ261933 WLP261931:WLV261933 WVL261931:WVR261933 D327467:J327469 IZ327467:JF327469 SV327467:TB327469 ACR327467:ACX327469 AMN327467:AMT327469 AWJ327467:AWP327469 BGF327467:BGL327469 BQB327467:BQH327469 BZX327467:CAD327469 CJT327467:CJZ327469 CTP327467:CTV327469 DDL327467:DDR327469 DNH327467:DNN327469 DXD327467:DXJ327469 EGZ327467:EHF327469 EQV327467:ERB327469 FAR327467:FAX327469 FKN327467:FKT327469 FUJ327467:FUP327469 GEF327467:GEL327469 GOB327467:GOH327469 GXX327467:GYD327469 HHT327467:HHZ327469 HRP327467:HRV327469 IBL327467:IBR327469 ILH327467:ILN327469 IVD327467:IVJ327469 JEZ327467:JFF327469 JOV327467:JPB327469 JYR327467:JYX327469 KIN327467:KIT327469 KSJ327467:KSP327469 LCF327467:LCL327469 LMB327467:LMH327469 LVX327467:LWD327469 MFT327467:MFZ327469 MPP327467:MPV327469 MZL327467:MZR327469 NJH327467:NJN327469 NTD327467:NTJ327469 OCZ327467:ODF327469 OMV327467:ONB327469 OWR327467:OWX327469 PGN327467:PGT327469 PQJ327467:PQP327469 QAF327467:QAL327469 QKB327467:QKH327469 QTX327467:QUD327469 RDT327467:RDZ327469 RNP327467:RNV327469 RXL327467:RXR327469 SHH327467:SHN327469 SRD327467:SRJ327469 TAZ327467:TBF327469 TKV327467:TLB327469 TUR327467:TUX327469 UEN327467:UET327469 UOJ327467:UOP327469 UYF327467:UYL327469 VIB327467:VIH327469 VRX327467:VSD327469 WBT327467:WBZ327469 WLP327467:WLV327469 WVL327467:WVR327469 D393003:J393005 IZ393003:JF393005 SV393003:TB393005 ACR393003:ACX393005 AMN393003:AMT393005 AWJ393003:AWP393005 BGF393003:BGL393005 BQB393003:BQH393005 BZX393003:CAD393005 CJT393003:CJZ393005 CTP393003:CTV393005 DDL393003:DDR393005 DNH393003:DNN393005 DXD393003:DXJ393005 EGZ393003:EHF393005 EQV393003:ERB393005 FAR393003:FAX393005 FKN393003:FKT393005 FUJ393003:FUP393005 GEF393003:GEL393005 GOB393003:GOH393005 GXX393003:GYD393005 HHT393003:HHZ393005 HRP393003:HRV393005 IBL393003:IBR393005 ILH393003:ILN393005 IVD393003:IVJ393005 JEZ393003:JFF393005 JOV393003:JPB393005 JYR393003:JYX393005 KIN393003:KIT393005 KSJ393003:KSP393005 LCF393003:LCL393005 LMB393003:LMH393005 LVX393003:LWD393005 MFT393003:MFZ393005 MPP393003:MPV393005 MZL393003:MZR393005 NJH393003:NJN393005 NTD393003:NTJ393005 OCZ393003:ODF393005 OMV393003:ONB393005 OWR393003:OWX393005 PGN393003:PGT393005 PQJ393003:PQP393005 QAF393003:QAL393005 QKB393003:QKH393005 QTX393003:QUD393005 RDT393003:RDZ393005 RNP393003:RNV393005 RXL393003:RXR393005 SHH393003:SHN393005 SRD393003:SRJ393005 TAZ393003:TBF393005 TKV393003:TLB393005 TUR393003:TUX393005 UEN393003:UET393005 UOJ393003:UOP393005 UYF393003:UYL393005 VIB393003:VIH393005 VRX393003:VSD393005 WBT393003:WBZ393005 WLP393003:WLV393005 WVL393003:WVR393005 D458539:J458541 IZ458539:JF458541 SV458539:TB458541 ACR458539:ACX458541 AMN458539:AMT458541 AWJ458539:AWP458541 BGF458539:BGL458541 BQB458539:BQH458541 BZX458539:CAD458541 CJT458539:CJZ458541 CTP458539:CTV458541 DDL458539:DDR458541 DNH458539:DNN458541 DXD458539:DXJ458541 EGZ458539:EHF458541 EQV458539:ERB458541 FAR458539:FAX458541 FKN458539:FKT458541 FUJ458539:FUP458541 GEF458539:GEL458541 GOB458539:GOH458541 GXX458539:GYD458541 HHT458539:HHZ458541 HRP458539:HRV458541 IBL458539:IBR458541 ILH458539:ILN458541 IVD458539:IVJ458541 JEZ458539:JFF458541 JOV458539:JPB458541 JYR458539:JYX458541 KIN458539:KIT458541 KSJ458539:KSP458541 LCF458539:LCL458541 LMB458539:LMH458541 LVX458539:LWD458541 MFT458539:MFZ458541 MPP458539:MPV458541 MZL458539:MZR458541 NJH458539:NJN458541 NTD458539:NTJ458541 OCZ458539:ODF458541 OMV458539:ONB458541 OWR458539:OWX458541 PGN458539:PGT458541 PQJ458539:PQP458541 QAF458539:QAL458541 QKB458539:QKH458541 QTX458539:QUD458541 RDT458539:RDZ458541 RNP458539:RNV458541 RXL458539:RXR458541 SHH458539:SHN458541 SRD458539:SRJ458541 TAZ458539:TBF458541 TKV458539:TLB458541 TUR458539:TUX458541 UEN458539:UET458541 UOJ458539:UOP458541 UYF458539:UYL458541 VIB458539:VIH458541 VRX458539:VSD458541 WBT458539:WBZ458541 WLP458539:WLV458541 WVL458539:WVR458541 D524075:J524077 IZ524075:JF524077 SV524075:TB524077 ACR524075:ACX524077 AMN524075:AMT524077 AWJ524075:AWP524077 BGF524075:BGL524077 BQB524075:BQH524077 BZX524075:CAD524077 CJT524075:CJZ524077 CTP524075:CTV524077 DDL524075:DDR524077 DNH524075:DNN524077 DXD524075:DXJ524077 EGZ524075:EHF524077 EQV524075:ERB524077 FAR524075:FAX524077 FKN524075:FKT524077 FUJ524075:FUP524077 GEF524075:GEL524077 GOB524075:GOH524077 GXX524075:GYD524077 HHT524075:HHZ524077 HRP524075:HRV524077 IBL524075:IBR524077 ILH524075:ILN524077 IVD524075:IVJ524077 JEZ524075:JFF524077 JOV524075:JPB524077 JYR524075:JYX524077 KIN524075:KIT524077 KSJ524075:KSP524077 LCF524075:LCL524077 LMB524075:LMH524077 LVX524075:LWD524077 MFT524075:MFZ524077 MPP524075:MPV524077 MZL524075:MZR524077 NJH524075:NJN524077 NTD524075:NTJ524077 OCZ524075:ODF524077 OMV524075:ONB524077 OWR524075:OWX524077 PGN524075:PGT524077 PQJ524075:PQP524077 QAF524075:QAL524077 QKB524075:QKH524077 QTX524075:QUD524077 RDT524075:RDZ524077 RNP524075:RNV524077 RXL524075:RXR524077 SHH524075:SHN524077 SRD524075:SRJ524077 TAZ524075:TBF524077 TKV524075:TLB524077 TUR524075:TUX524077 UEN524075:UET524077 UOJ524075:UOP524077 UYF524075:UYL524077 VIB524075:VIH524077 VRX524075:VSD524077 WBT524075:WBZ524077 WLP524075:WLV524077 WVL524075:WVR524077 D589611:J589613 IZ589611:JF589613 SV589611:TB589613 ACR589611:ACX589613 AMN589611:AMT589613 AWJ589611:AWP589613 BGF589611:BGL589613 BQB589611:BQH589613 BZX589611:CAD589613 CJT589611:CJZ589613 CTP589611:CTV589613 DDL589611:DDR589613 DNH589611:DNN589613 DXD589611:DXJ589613 EGZ589611:EHF589613 EQV589611:ERB589613 FAR589611:FAX589613 FKN589611:FKT589613 FUJ589611:FUP589613 GEF589611:GEL589613 GOB589611:GOH589613 GXX589611:GYD589613 HHT589611:HHZ589613 HRP589611:HRV589613 IBL589611:IBR589613 ILH589611:ILN589613 IVD589611:IVJ589613 JEZ589611:JFF589613 JOV589611:JPB589613 JYR589611:JYX589613 KIN589611:KIT589613 KSJ589611:KSP589613 LCF589611:LCL589613 LMB589611:LMH589613 LVX589611:LWD589613 MFT589611:MFZ589613 MPP589611:MPV589613 MZL589611:MZR589613 NJH589611:NJN589613 NTD589611:NTJ589613 OCZ589611:ODF589613 OMV589611:ONB589613 OWR589611:OWX589613 PGN589611:PGT589613 PQJ589611:PQP589613 QAF589611:QAL589613 QKB589611:QKH589613 QTX589611:QUD589613 RDT589611:RDZ589613 RNP589611:RNV589613 RXL589611:RXR589613 SHH589611:SHN589613 SRD589611:SRJ589613 TAZ589611:TBF589613 TKV589611:TLB589613 TUR589611:TUX589613 UEN589611:UET589613 UOJ589611:UOP589613 UYF589611:UYL589613 VIB589611:VIH589613 VRX589611:VSD589613 WBT589611:WBZ589613 WLP589611:WLV589613 WVL589611:WVR589613 D655147:J655149 IZ655147:JF655149 SV655147:TB655149 ACR655147:ACX655149 AMN655147:AMT655149 AWJ655147:AWP655149 BGF655147:BGL655149 BQB655147:BQH655149 BZX655147:CAD655149 CJT655147:CJZ655149 CTP655147:CTV655149 DDL655147:DDR655149 DNH655147:DNN655149 DXD655147:DXJ655149 EGZ655147:EHF655149 EQV655147:ERB655149 FAR655147:FAX655149 FKN655147:FKT655149 FUJ655147:FUP655149 GEF655147:GEL655149 GOB655147:GOH655149 GXX655147:GYD655149 HHT655147:HHZ655149 HRP655147:HRV655149 IBL655147:IBR655149 ILH655147:ILN655149 IVD655147:IVJ655149 JEZ655147:JFF655149 JOV655147:JPB655149 JYR655147:JYX655149 KIN655147:KIT655149 KSJ655147:KSP655149 LCF655147:LCL655149 LMB655147:LMH655149 LVX655147:LWD655149 MFT655147:MFZ655149 MPP655147:MPV655149 MZL655147:MZR655149 NJH655147:NJN655149 NTD655147:NTJ655149 OCZ655147:ODF655149 OMV655147:ONB655149 OWR655147:OWX655149 PGN655147:PGT655149 PQJ655147:PQP655149 QAF655147:QAL655149 QKB655147:QKH655149 QTX655147:QUD655149 RDT655147:RDZ655149 RNP655147:RNV655149 RXL655147:RXR655149 SHH655147:SHN655149 SRD655147:SRJ655149 TAZ655147:TBF655149 TKV655147:TLB655149 TUR655147:TUX655149 UEN655147:UET655149 UOJ655147:UOP655149 UYF655147:UYL655149 VIB655147:VIH655149 VRX655147:VSD655149 WBT655147:WBZ655149 WLP655147:WLV655149 WVL655147:WVR655149 D720683:J720685 IZ720683:JF720685 SV720683:TB720685 ACR720683:ACX720685 AMN720683:AMT720685 AWJ720683:AWP720685 BGF720683:BGL720685 BQB720683:BQH720685 BZX720683:CAD720685 CJT720683:CJZ720685 CTP720683:CTV720685 DDL720683:DDR720685 DNH720683:DNN720685 DXD720683:DXJ720685 EGZ720683:EHF720685 EQV720683:ERB720685 FAR720683:FAX720685 FKN720683:FKT720685 FUJ720683:FUP720685 GEF720683:GEL720685 GOB720683:GOH720685 GXX720683:GYD720685 HHT720683:HHZ720685 HRP720683:HRV720685 IBL720683:IBR720685 ILH720683:ILN720685 IVD720683:IVJ720685 JEZ720683:JFF720685 JOV720683:JPB720685 JYR720683:JYX720685 KIN720683:KIT720685 KSJ720683:KSP720685 LCF720683:LCL720685 LMB720683:LMH720685 LVX720683:LWD720685 MFT720683:MFZ720685 MPP720683:MPV720685 MZL720683:MZR720685 NJH720683:NJN720685 NTD720683:NTJ720685 OCZ720683:ODF720685 OMV720683:ONB720685 OWR720683:OWX720685 PGN720683:PGT720685 PQJ720683:PQP720685 QAF720683:QAL720685 QKB720683:QKH720685 QTX720683:QUD720685 RDT720683:RDZ720685 RNP720683:RNV720685 RXL720683:RXR720685 SHH720683:SHN720685 SRD720683:SRJ720685 TAZ720683:TBF720685 TKV720683:TLB720685 TUR720683:TUX720685 UEN720683:UET720685 UOJ720683:UOP720685 UYF720683:UYL720685 VIB720683:VIH720685 VRX720683:VSD720685 WBT720683:WBZ720685 WLP720683:WLV720685 WVL720683:WVR720685 D786219:J786221 IZ786219:JF786221 SV786219:TB786221 ACR786219:ACX786221 AMN786219:AMT786221 AWJ786219:AWP786221 BGF786219:BGL786221 BQB786219:BQH786221 BZX786219:CAD786221 CJT786219:CJZ786221 CTP786219:CTV786221 DDL786219:DDR786221 DNH786219:DNN786221 DXD786219:DXJ786221 EGZ786219:EHF786221 EQV786219:ERB786221 FAR786219:FAX786221 FKN786219:FKT786221 FUJ786219:FUP786221 GEF786219:GEL786221 GOB786219:GOH786221 GXX786219:GYD786221 HHT786219:HHZ786221 HRP786219:HRV786221 IBL786219:IBR786221 ILH786219:ILN786221 IVD786219:IVJ786221 JEZ786219:JFF786221 JOV786219:JPB786221 JYR786219:JYX786221 KIN786219:KIT786221 KSJ786219:KSP786221 LCF786219:LCL786221 LMB786219:LMH786221 LVX786219:LWD786221 MFT786219:MFZ786221 MPP786219:MPV786221 MZL786219:MZR786221 NJH786219:NJN786221 NTD786219:NTJ786221 OCZ786219:ODF786221 OMV786219:ONB786221 OWR786219:OWX786221 PGN786219:PGT786221 PQJ786219:PQP786221 QAF786219:QAL786221 QKB786219:QKH786221 QTX786219:QUD786221 RDT786219:RDZ786221 RNP786219:RNV786221 RXL786219:RXR786221 SHH786219:SHN786221 SRD786219:SRJ786221 TAZ786219:TBF786221 TKV786219:TLB786221 TUR786219:TUX786221 UEN786219:UET786221 UOJ786219:UOP786221 UYF786219:UYL786221 VIB786219:VIH786221 VRX786219:VSD786221 WBT786219:WBZ786221 WLP786219:WLV786221 WVL786219:WVR786221 D851755:J851757 IZ851755:JF851757 SV851755:TB851757 ACR851755:ACX851757 AMN851755:AMT851757 AWJ851755:AWP851757 BGF851755:BGL851757 BQB851755:BQH851757 BZX851755:CAD851757 CJT851755:CJZ851757 CTP851755:CTV851757 DDL851755:DDR851757 DNH851755:DNN851757 DXD851755:DXJ851757 EGZ851755:EHF851757 EQV851755:ERB851757 FAR851755:FAX851757 FKN851755:FKT851757 FUJ851755:FUP851757 GEF851755:GEL851757 GOB851755:GOH851757 GXX851755:GYD851757 HHT851755:HHZ851757 HRP851755:HRV851757 IBL851755:IBR851757 ILH851755:ILN851757 IVD851755:IVJ851757 JEZ851755:JFF851757 JOV851755:JPB851757 JYR851755:JYX851757 KIN851755:KIT851757 KSJ851755:KSP851757 LCF851755:LCL851757 LMB851755:LMH851757 LVX851755:LWD851757 MFT851755:MFZ851757 MPP851755:MPV851757 MZL851755:MZR851757 NJH851755:NJN851757 NTD851755:NTJ851757 OCZ851755:ODF851757 OMV851755:ONB851757 OWR851755:OWX851757 PGN851755:PGT851757 PQJ851755:PQP851757 QAF851755:QAL851757 QKB851755:QKH851757 QTX851755:QUD851757 RDT851755:RDZ851757 RNP851755:RNV851757 RXL851755:RXR851757 SHH851755:SHN851757 SRD851755:SRJ851757 TAZ851755:TBF851757 TKV851755:TLB851757 TUR851755:TUX851757 UEN851755:UET851757 UOJ851755:UOP851757 UYF851755:UYL851757 VIB851755:VIH851757 VRX851755:VSD851757 WBT851755:WBZ851757 WLP851755:WLV851757 WVL851755:WVR851757 D917291:J917293 IZ917291:JF917293 SV917291:TB917293 ACR917291:ACX917293 AMN917291:AMT917293 AWJ917291:AWP917293 BGF917291:BGL917293 BQB917291:BQH917293 BZX917291:CAD917293 CJT917291:CJZ917293 CTP917291:CTV917293 DDL917291:DDR917293 DNH917291:DNN917293 DXD917291:DXJ917293 EGZ917291:EHF917293 EQV917291:ERB917293 FAR917291:FAX917293 FKN917291:FKT917293 FUJ917291:FUP917293 GEF917291:GEL917293 GOB917291:GOH917293 GXX917291:GYD917293 HHT917291:HHZ917293 HRP917291:HRV917293 IBL917291:IBR917293 ILH917291:ILN917293 IVD917291:IVJ917293 JEZ917291:JFF917293 JOV917291:JPB917293 JYR917291:JYX917293 KIN917291:KIT917293 KSJ917291:KSP917293 LCF917291:LCL917293 LMB917291:LMH917293 LVX917291:LWD917293 MFT917291:MFZ917293 MPP917291:MPV917293 MZL917291:MZR917293 NJH917291:NJN917293 NTD917291:NTJ917293 OCZ917291:ODF917293 OMV917291:ONB917293 OWR917291:OWX917293 PGN917291:PGT917293 PQJ917291:PQP917293 QAF917291:QAL917293 QKB917291:QKH917293 QTX917291:QUD917293 RDT917291:RDZ917293 RNP917291:RNV917293 RXL917291:RXR917293 SHH917291:SHN917293 SRD917291:SRJ917293 TAZ917291:TBF917293 TKV917291:TLB917293 TUR917291:TUX917293 UEN917291:UET917293 UOJ917291:UOP917293 UYF917291:UYL917293 VIB917291:VIH917293 VRX917291:VSD917293 WBT917291:WBZ917293 WLP917291:WLV917293 WVL917291:WVR917293 D982827:J982829 IZ982827:JF982829 SV982827:TB982829 ACR982827:ACX982829 AMN982827:AMT982829 AWJ982827:AWP982829 BGF982827:BGL982829 BQB982827:BQH982829 BZX982827:CAD982829 CJT982827:CJZ982829 CTP982827:CTV982829 DDL982827:DDR982829 DNH982827:DNN982829 DXD982827:DXJ982829 EGZ982827:EHF982829 EQV982827:ERB982829 FAR982827:FAX982829 FKN982827:FKT982829 FUJ982827:FUP982829 GEF982827:GEL982829 GOB982827:GOH982829 GXX982827:GYD982829 HHT982827:HHZ982829 HRP982827:HRV982829 IBL982827:IBR982829 ILH982827:ILN982829 IVD982827:IVJ982829 JEZ982827:JFF982829 JOV982827:JPB982829 JYR982827:JYX982829 KIN982827:KIT982829 KSJ982827:KSP982829 LCF982827:LCL982829 LMB982827:LMH982829 LVX982827:LWD982829 MFT982827:MFZ982829 MPP982827:MPV982829 MZL982827:MZR982829 NJH982827:NJN982829 NTD982827:NTJ982829 OCZ982827:ODF982829 OMV982827:ONB982829 OWR982827:OWX982829 PGN982827:PGT982829 PQJ982827:PQP982829 QAF982827:QAL982829 QKB982827:QKH982829 QTX982827:QUD982829 RDT982827:RDZ982829 RNP982827:RNV982829 RXL982827:RXR982829 SHH982827:SHN982829 SRD982827:SRJ982829 TAZ982827:TBF982829 TKV982827:TLB982829 TUR982827:TUX982829 UEN982827:UET982829 UOJ982827:UOP982829 UYF982827:UYL982829 VIB982827:VIH982829 VRX982827:VSD982829 WBT982827:WBZ982829 WLP982827:WLV982829 WVL982827:WVR98282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346 IZ65346 SV65346 ACR65346 AMN65346 AWJ65346 BGF65346 BQB65346 BZX65346 CJT65346 CTP65346 DDL65346 DNH65346 DXD65346 EGZ65346 EQV65346 FAR65346 FKN65346 FUJ65346 GEF65346 GOB65346 GXX65346 HHT65346 HRP65346 IBL65346 ILH65346 IVD65346 JEZ65346 JOV65346 JYR65346 KIN65346 KSJ65346 LCF65346 LMB65346 LVX65346 MFT65346 MPP65346 MZL65346 NJH65346 NTD65346 OCZ65346 OMV65346 OWR65346 PGN65346 PQJ65346 QAF65346 QKB65346 QTX65346 RDT65346 RNP65346 RXL65346 SHH65346 SRD65346 TAZ65346 TKV65346 TUR65346 UEN65346 UOJ65346 UYF65346 VIB65346 VRX65346 WBT65346 WLP65346 WVL65346 D130882 IZ130882 SV130882 ACR130882 AMN130882 AWJ130882 BGF130882 BQB130882 BZX130882 CJT130882 CTP130882 DDL130882 DNH130882 DXD130882 EGZ130882 EQV130882 FAR130882 FKN130882 FUJ130882 GEF130882 GOB130882 GXX130882 HHT130882 HRP130882 IBL130882 ILH130882 IVD130882 JEZ130882 JOV130882 JYR130882 KIN130882 KSJ130882 LCF130882 LMB130882 LVX130882 MFT130882 MPP130882 MZL130882 NJH130882 NTD130882 OCZ130882 OMV130882 OWR130882 PGN130882 PQJ130882 QAF130882 QKB130882 QTX130882 RDT130882 RNP130882 RXL130882 SHH130882 SRD130882 TAZ130882 TKV130882 TUR130882 UEN130882 UOJ130882 UYF130882 VIB130882 VRX130882 WBT130882 WLP130882 WVL130882 D196418 IZ196418 SV196418 ACR196418 AMN196418 AWJ196418 BGF196418 BQB196418 BZX196418 CJT196418 CTP196418 DDL196418 DNH196418 DXD196418 EGZ196418 EQV196418 FAR196418 FKN196418 FUJ196418 GEF196418 GOB196418 GXX196418 HHT196418 HRP196418 IBL196418 ILH196418 IVD196418 JEZ196418 JOV196418 JYR196418 KIN196418 KSJ196418 LCF196418 LMB196418 LVX196418 MFT196418 MPP196418 MZL196418 NJH196418 NTD196418 OCZ196418 OMV196418 OWR196418 PGN196418 PQJ196418 QAF196418 QKB196418 QTX196418 RDT196418 RNP196418 RXL196418 SHH196418 SRD196418 TAZ196418 TKV196418 TUR196418 UEN196418 UOJ196418 UYF196418 VIB196418 VRX196418 WBT196418 WLP196418 WVL196418 D261954 IZ261954 SV261954 ACR261954 AMN261954 AWJ261954 BGF261954 BQB261954 BZX261954 CJT261954 CTP261954 DDL261954 DNH261954 DXD261954 EGZ261954 EQV261954 FAR261954 FKN261954 FUJ261954 GEF261954 GOB261954 GXX261954 HHT261954 HRP261954 IBL261954 ILH261954 IVD261954 JEZ261954 JOV261954 JYR261954 KIN261954 KSJ261954 LCF261954 LMB261954 LVX261954 MFT261954 MPP261954 MZL261954 NJH261954 NTD261954 OCZ261954 OMV261954 OWR261954 PGN261954 PQJ261954 QAF261954 QKB261954 QTX261954 RDT261954 RNP261954 RXL261954 SHH261954 SRD261954 TAZ261954 TKV261954 TUR261954 UEN261954 UOJ261954 UYF261954 VIB261954 VRX261954 WBT261954 WLP261954 WVL261954 D327490 IZ327490 SV327490 ACR327490 AMN327490 AWJ327490 BGF327490 BQB327490 BZX327490 CJT327490 CTP327490 DDL327490 DNH327490 DXD327490 EGZ327490 EQV327490 FAR327490 FKN327490 FUJ327490 GEF327490 GOB327490 GXX327490 HHT327490 HRP327490 IBL327490 ILH327490 IVD327490 JEZ327490 JOV327490 JYR327490 KIN327490 KSJ327490 LCF327490 LMB327490 LVX327490 MFT327490 MPP327490 MZL327490 NJH327490 NTD327490 OCZ327490 OMV327490 OWR327490 PGN327490 PQJ327490 QAF327490 QKB327490 QTX327490 RDT327490 RNP327490 RXL327490 SHH327490 SRD327490 TAZ327490 TKV327490 TUR327490 UEN327490 UOJ327490 UYF327490 VIB327490 VRX327490 WBT327490 WLP327490 WVL327490 D393026 IZ393026 SV393026 ACR393026 AMN393026 AWJ393026 BGF393026 BQB393026 BZX393026 CJT393026 CTP393026 DDL393026 DNH393026 DXD393026 EGZ393026 EQV393026 FAR393026 FKN393026 FUJ393026 GEF393026 GOB393026 GXX393026 HHT393026 HRP393026 IBL393026 ILH393026 IVD393026 JEZ393026 JOV393026 JYR393026 KIN393026 KSJ393026 LCF393026 LMB393026 LVX393026 MFT393026 MPP393026 MZL393026 NJH393026 NTD393026 OCZ393026 OMV393026 OWR393026 PGN393026 PQJ393026 QAF393026 QKB393026 QTX393026 RDT393026 RNP393026 RXL393026 SHH393026 SRD393026 TAZ393026 TKV393026 TUR393026 UEN393026 UOJ393026 UYF393026 VIB393026 VRX393026 WBT393026 WLP393026 WVL393026 D458562 IZ458562 SV458562 ACR458562 AMN458562 AWJ458562 BGF458562 BQB458562 BZX458562 CJT458562 CTP458562 DDL458562 DNH458562 DXD458562 EGZ458562 EQV458562 FAR458562 FKN458562 FUJ458562 GEF458562 GOB458562 GXX458562 HHT458562 HRP458562 IBL458562 ILH458562 IVD458562 JEZ458562 JOV458562 JYR458562 KIN458562 KSJ458562 LCF458562 LMB458562 LVX458562 MFT458562 MPP458562 MZL458562 NJH458562 NTD458562 OCZ458562 OMV458562 OWR458562 PGN458562 PQJ458562 QAF458562 QKB458562 QTX458562 RDT458562 RNP458562 RXL458562 SHH458562 SRD458562 TAZ458562 TKV458562 TUR458562 UEN458562 UOJ458562 UYF458562 VIB458562 VRX458562 WBT458562 WLP458562 WVL458562 D524098 IZ524098 SV524098 ACR524098 AMN524098 AWJ524098 BGF524098 BQB524098 BZX524098 CJT524098 CTP524098 DDL524098 DNH524098 DXD524098 EGZ524098 EQV524098 FAR524098 FKN524098 FUJ524098 GEF524098 GOB524098 GXX524098 HHT524098 HRP524098 IBL524098 ILH524098 IVD524098 JEZ524098 JOV524098 JYR524098 KIN524098 KSJ524098 LCF524098 LMB524098 LVX524098 MFT524098 MPP524098 MZL524098 NJH524098 NTD524098 OCZ524098 OMV524098 OWR524098 PGN524098 PQJ524098 QAF524098 QKB524098 QTX524098 RDT524098 RNP524098 RXL524098 SHH524098 SRD524098 TAZ524098 TKV524098 TUR524098 UEN524098 UOJ524098 UYF524098 VIB524098 VRX524098 WBT524098 WLP524098 WVL524098 D589634 IZ589634 SV589634 ACR589634 AMN589634 AWJ589634 BGF589634 BQB589634 BZX589634 CJT589634 CTP589634 DDL589634 DNH589634 DXD589634 EGZ589634 EQV589634 FAR589634 FKN589634 FUJ589634 GEF589634 GOB589634 GXX589634 HHT589634 HRP589634 IBL589634 ILH589634 IVD589634 JEZ589634 JOV589634 JYR589634 KIN589634 KSJ589634 LCF589634 LMB589634 LVX589634 MFT589634 MPP589634 MZL589634 NJH589634 NTD589634 OCZ589634 OMV589634 OWR589634 PGN589634 PQJ589634 QAF589634 QKB589634 QTX589634 RDT589634 RNP589634 RXL589634 SHH589634 SRD589634 TAZ589634 TKV589634 TUR589634 UEN589634 UOJ589634 UYF589634 VIB589634 VRX589634 WBT589634 WLP589634 WVL589634 D655170 IZ655170 SV655170 ACR655170 AMN655170 AWJ655170 BGF655170 BQB655170 BZX655170 CJT655170 CTP655170 DDL655170 DNH655170 DXD655170 EGZ655170 EQV655170 FAR655170 FKN655170 FUJ655170 GEF655170 GOB655170 GXX655170 HHT655170 HRP655170 IBL655170 ILH655170 IVD655170 JEZ655170 JOV655170 JYR655170 KIN655170 KSJ655170 LCF655170 LMB655170 LVX655170 MFT655170 MPP655170 MZL655170 NJH655170 NTD655170 OCZ655170 OMV655170 OWR655170 PGN655170 PQJ655170 QAF655170 QKB655170 QTX655170 RDT655170 RNP655170 RXL655170 SHH655170 SRD655170 TAZ655170 TKV655170 TUR655170 UEN655170 UOJ655170 UYF655170 VIB655170 VRX655170 WBT655170 WLP655170 WVL655170 D720706 IZ720706 SV720706 ACR720706 AMN720706 AWJ720706 BGF720706 BQB720706 BZX720706 CJT720706 CTP720706 DDL720706 DNH720706 DXD720706 EGZ720706 EQV720706 FAR720706 FKN720706 FUJ720706 GEF720706 GOB720706 GXX720706 HHT720706 HRP720706 IBL720706 ILH720706 IVD720706 JEZ720706 JOV720706 JYR720706 KIN720706 KSJ720706 LCF720706 LMB720706 LVX720706 MFT720706 MPP720706 MZL720706 NJH720706 NTD720706 OCZ720706 OMV720706 OWR720706 PGN720706 PQJ720706 QAF720706 QKB720706 QTX720706 RDT720706 RNP720706 RXL720706 SHH720706 SRD720706 TAZ720706 TKV720706 TUR720706 UEN720706 UOJ720706 UYF720706 VIB720706 VRX720706 WBT720706 WLP720706 WVL720706 D786242 IZ786242 SV786242 ACR786242 AMN786242 AWJ786242 BGF786242 BQB786242 BZX786242 CJT786242 CTP786242 DDL786242 DNH786242 DXD786242 EGZ786242 EQV786242 FAR786242 FKN786242 FUJ786242 GEF786242 GOB786242 GXX786242 HHT786242 HRP786242 IBL786242 ILH786242 IVD786242 JEZ786242 JOV786242 JYR786242 KIN786242 KSJ786242 LCF786242 LMB786242 LVX786242 MFT786242 MPP786242 MZL786242 NJH786242 NTD786242 OCZ786242 OMV786242 OWR786242 PGN786242 PQJ786242 QAF786242 QKB786242 QTX786242 RDT786242 RNP786242 RXL786242 SHH786242 SRD786242 TAZ786242 TKV786242 TUR786242 UEN786242 UOJ786242 UYF786242 VIB786242 VRX786242 WBT786242 WLP786242 WVL786242 D851778 IZ851778 SV851778 ACR851778 AMN851778 AWJ851778 BGF851778 BQB851778 BZX851778 CJT851778 CTP851778 DDL851778 DNH851778 DXD851778 EGZ851778 EQV851778 FAR851778 FKN851778 FUJ851778 GEF851778 GOB851778 GXX851778 HHT851778 HRP851778 IBL851778 ILH851778 IVD851778 JEZ851778 JOV851778 JYR851778 KIN851778 KSJ851778 LCF851778 LMB851778 LVX851778 MFT851778 MPP851778 MZL851778 NJH851778 NTD851778 OCZ851778 OMV851778 OWR851778 PGN851778 PQJ851778 QAF851778 QKB851778 QTX851778 RDT851778 RNP851778 RXL851778 SHH851778 SRD851778 TAZ851778 TKV851778 TUR851778 UEN851778 UOJ851778 UYF851778 VIB851778 VRX851778 WBT851778 WLP851778 WVL851778 D917314 IZ917314 SV917314 ACR917314 AMN917314 AWJ917314 BGF917314 BQB917314 BZX917314 CJT917314 CTP917314 DDL917314 DNH917314 DXD917314 EGZ917314 EQV917314 FAR917314 FKN917314 FUJ917314 GEF917314 GOB917314 GXX917314 HHT917314 HRP917314 IBL917314 ILH917314 IVD917314 JEZ917314 JOV917314 JYR917314 KIN917314 KSJ917314 LCF917314 LMB917314 LVX917314 MFT917314 MPP917314 MZL917314 NJH917314 NTD917314 OCZ917314 OMV917314 OWR917314 PGN917314 PQJ917314 QAF917314 QKB917314 QTX917314 RDT917314 RNP917314 RXL917314 SHH917314 SRD917314 TAZ917314 TKV917314 TUR917314 UEN917314 UOJ917314 UYF917314 VIB917314 VRX917314 WBT917314 WLP917314 WVL917314 D982850 IZ982850 SV982850 ACR982850 AMN982850 AWJ982850 BGF982850 BQB982850 BZX982850 CJT982850 CTP982850 DDL982850 DNH982850 DXD982850 EGZ982850 EQV982850 FAR982850 FKN982850 FUJ982850 GEF982850 GOB982850 GXX982850 HHT982850 HRP982850 IBL982850 ILH982850 IVD982850 JEZ982850 JOV982850 JYR982850 KIN982850 KSJ982850 LCF982850 LMB982850 LVX982850 MFT982850 MPP982850 MZL982850 NJH982850 NTD982850 OCZ982850 OMV982850 OWR982850 PGN982850 PQJ982850 QAF982850 QKB982850 QTX982850 RDT982850 RNP982850 RXL982850 SHH982850 SRD982850 TAZ982850 TKV982850 TUR982850 UEN982850 UOJ982850 UYF982850 VIB982850 VRX982850 WBT982850 WLP982850 WVL982850 D65328:J65328 IZ65328:JF65328 SV65328:TB65328 ACR65328:ACX65328 AMN65328:AMT65328 AWJ65328:AWP65328 BGF65328:BGL65328 BQB65328:BQH65328 BZX65328:CAD65328 CJT65328:CJZ65328 CTP65328:CTV65328 DDL65328:DDR65328 DNH65328:DNN65328 DXD65328:DXJ65328 EGZ65328:EHF65328 EQV65328:ERB65328 FAR65328:FAX65328 FKN65328:FKT65328 FUJ65328:FUP65328 GEF65328:GEL65328 GOB65328:GOH65328 GXX65328:GYD65328 HHT65328:HHZ65328 HRP65328:HRV65328 IBL65328:IBR65328 ILH65328:ILN65328 IVD65328:IVJ65328 JEZ65328:JFF65328 JOV65328:JPB65328 JYR65328:JYX65328 KIN65328:KIT65328 KSJ65328:KSP65328 LCF65328:LCL65328 LMB65328:LMH65328 LVX65328:LWD65328 MFT65328:MFZ65328 MPP65328:MPV65328 MZL65328:MZR65328 NJH65328:NJN65328 NTD65328:NTJ65328 OCZ65328:ODF65328 OMV65328:ONB65328 OWR65328:OWX65328 PGN65328:PGT65328 PQJ65328:PQP65328 QAF65328:QAL65328 QKB65328:QKH65328 QTX65328:QUD65328 RDT65328:RDZ65328 RNP65328:RNV65328 RXL65328:RXR65328 SHH65328:SHN65328 SRD65328:SRJ65328 TAZ65328:TBF65328 TKV65328:TLB65328 TUR65328:TUX65328 UEN65328:UET65328 UOJ65328:UOP65328 UYF65328:UYL65328 VIB65328:VIH65328 VRX65328:VSD65328 WBT65328:WBZ65328 WLP65328:WLV65328 WVL65328:WVR65328 D130864:J130864 IZ130864:JF130864 SV130864:TB130864 ACR130864:ACX130864 AMN130864:AMT130864 AWJ130864:AWP130864 BGF130864:BGL130864 BQB130864:BQH130864 BZX130864:CAD130864 CJT130864:CJZ130864 CTP130864:CTV130864 DDL130864:DDR130864 DNH130864:DNN130864 DXD130864:DXJ130864 EGZ130864:EHF130864 EQV130864:ERB130864 FAR130864:FAX130864 FKN130864:FKT130864 FUJ130864:FUP130864 GEF130864:GEL130864 GOB130864:GOH130864 GXX130864:GYD130864 HHT130864:HHZ130864 HRP130864:HRV130864 IBL130864:IBR130864 ILH130864:ILN130864 IVD130864:IVJ130864 JEZ130864:JFF130864 JOV130864:JPB130864 JYR130864:JYX130864 KIN130864:KIT130864 KSJ130864:KSP130864 LCF130864:LCL130864 LMB130864:LMH130864 LVX130864:LWD130864 MFT130864:MFZ130864 MPP130864:MPV130864 MZL130864:MZR130864 NJH130864:NJN130864 NTD130864:NTJ130864 OCZ130864:ODF130864 OMV130864:ONB130864 OWR130864:OWX130864 PGN130864:PGT130864 PQJ130864:PQP130864 QAF130864:QAL130864 QKB130864:QKH130864 QTX130864:QUD130864 RDT130864:RDZ130864 RNP130864:RNV130864 RXL130864:RXR130864 SHH130864:SHN130864 SRD130864:SRJ130864 TAZ130864:TBF130864 TKV130864:TLB130864 TUR130864:TUX130864 UEN130864:UET130864 UOJ130864:UOP130864 UYF130864:UYL130864 VIB130864:VIH130864 VRX130864:VSD130864 WBT130864:WBZ130864 WLP130864:WLV130864 WVL130864:WVR130864 D196400:J196400 IZ196400:JF196400 SV196400:TB196400 ACR196400:ACX196400 AMN196400:AMT196400 AWJ196400:AWP196400 BGF196400:BGL196400 BQB196400:BQH196400 BZX196400:CAD196400 CJT196400:CJZ196400 CTP196400:CTV196400 DDL196400:DDR196400 DNH196400:DNN196400 DXD196400:DXJ196400 EGZ196400:EHF196400 EQV196400:ERB196400 FAR196400:FAX196400 FKN196400:FKT196400 FUJ196400:FUP196400 GEF196400:GEL196400 GOB196400:GOH196400 GXX196400:GYD196400 HHT196400:HHZ196400 HRP196400:HRV196400 IBL196400:IBR196400 ILH196400:ILN196400 IVD196400:IVJ196400 JEZ196400:JFF196400 JOV196400:JPB196400 JYR196400:JYX196400 KIN196400:KIT196400 KSJ196400:KSP196400 LCF196400:LCL196400 LMB196400:LMH196400 LVX196400:LWD196400 MFT196400:MFZ196400 MPP196400:MPV196400 MZL196400:MZR196400 NJH196400:NJN196400 NTD196400:NTJ196400 OCZ196400:ODF196400 OMV196400:ONB196400 OWR196400:OWX196400 PGN196400:PGT196400 PQJ196400:PQP196400 QAF196400:QAL196400 QKB196400:QKH196400 QTX196400:QUD196400 RDT196400:RDZ196400 RNP196400:RNV196400 RXL196400:RXR196400 SHH196400:SHN196400 SRD196400:SRJ196400 TAZ196400:TBF196400 TKV196400:TLB196400 TUR196400:TUX196400 UEN196400:UET196400 UOJ196400:UOP196400 UYF196400:UYL196400 VIB196400:VIH196400 VRX196400:VSD196400 WBT196400:WBZ196400 WLP196400:WLV196400 WVL196400:WVR196400 D261936:J261936 IZ261936:JF261936 SV261936:TB261936 ACR261936:ACX261936 AMN261936:AMT261936 AWJ261936:AWP261936 BGF261936:BGL261936 BQB261936:BQH261936 BZX261936:CAD261936 CJT261936:CJZ261936 CTP261936:CTV261936 DDL261936:DDR261936 DNH261936:DNN261936 DXD261936:DXJ261936 EGZ261936:EHF261936 EQV261936:ERB261936 FAR261936:FAX261936 FKN261936:FKT261936 FUJ261936:FUP261936 GEF261936:GEL261936 GOB261936:GOH261936 GXX261936:GYD261936 HHT261936:HHZ261936 HRP261936:HRV261936 IBL261936:IBR261936 ILH261936:ILN261936 IVD261936:IVJ261936 JEZ261936:JFF261936 JOV261936:JPB261936 JYR261936:JYX261936 KIN261936:KIT261936 KSJ261936:KSP261936 LCF261936:LCL261936 LMB261936:LMH261936 LVX261936:LWD261936 MFT261936:MFZ261936 MPP261936:MPV261936 MZL261936:MZR261936 NJH261936:NJN261936 NTD261936:NTJ261936 OCZ261936:ODF261936 OMV261936:ONB261936 OWR261936:OWX261936 PGN261936:PGT261936 PQJ261936:PQP261936 QAF261936:QAL261936 QKB261936:QKH261936 QTX261936:QUD261936 RDT261936:RDZ261936 RNP261936:RNV261936 RXL261936:RXR261936 SHH261936:SHN261936 SRD261936:SRJ261936 TAZ261936:TBF261936 TKV261936:TLB261936 TUR261936:TUX261936 UEN261936:UET261936 UOJ261936:UOP261936 UYF261936:UYL261936 VIB261936:VIH261936 VRX261936:VSD261936 WBT261936:WBZ261936 WLP261936:WLV261936 WVL261936:WVR261936 D327472:J327472 IZ327472:JF327472 SV327472:TB327472 ACR327472:ACX327472 AMN327472:AMT327472 AWJ327472:AWP327472 BGF327472:BGL327472 BQB327472:BQH327472 BZX327472:CAD327472 CJT327472:CJZ327472 CTP327472:CTV327472 DDL327472:DDR327472 DNH327472:DNN327472 DXD327472:DXJ327472 EGZ327472:EHF327472 EQV327472:ERB327472 FAR327472:FAX327472 FKN327472:FKT327472 FUJ327472:FUP327472 GEF327472:GEL327472 GOB327472:GOH327472 GXX327472:GYD327472 HHT327472:HHZ327472 HRP327472:HRV327472 IBL327472:IBR327472 ILH327472:ILN327472 IVD327472:IVJ327472 JEZ327472:JFF327472 JOV327472:JPB327472 JYR327472:JYX327472 KIN327472:KIT327472 KSJ327472:KSP327472 LCF327472:LCL327472 LMB327472:LMH327472 LVX327472:LWD327472 MFT327472:MFZ327472 MPP327472:MPV327472 MZL327472:MZR327472 NJH327472:NJN327472 NTD327472:NTJ327472 OCZ327472:ODF327472 OMV327472:ONB327472 OWR327472:OWX327472 PGN327472:PGT327472 PQJ327472:PQP327472 QAF327472:QAL327472 QKB327472:QKH327472 QTX327472:QUD327472 RDT327472:RDZ327472 RNP327472:RNV327472 RXL327472:RXR327472 SHH327472:SHN327472 SRD327472:SRJ327472 TAZ327472:TBF327472 TKV327472:TLB327472 TUR327472:TUX327472 UEN327472:UET327472 UOJ327472:UOP327472 UYF327472:UYL327472 VIB327472:VIH327472 VRX327472:VSD327472 WBT327472:WBZ327472 WLP327472:WLV327472 WVL327472:WVR327472 D393008:J393008 IZ393008:JF393008 SV393008:TB393008 ACR393008:ACX393008 AMN393008:AMT393008 AWJ393008:AWP393008 BGF393008:BGL393008 BQB393008:BQH393008 BZX393008:CAD393008 CJT393008:CJZ393008 CTP393008:CTV393008 DDL393008:DDR393008 DNH393008:DNN393008 DXD393008:DXJ393008 EGZ393008:EHF393008 EQV393008:ERB393008 FAR393008:FAX393008 FKN393008:FKT393008 FUJ393008:FUP393008 GEF393008:GEL393008 GOB393008:GOH393008 GXX393008:GYD393008 HHT393008:HHZ393008 HRP393008:HRV393008 IBL393008:IBR393008 ILH393008:ILN393008 IVD393008:IVJ393008 JEZ393008:JFF393008 JOV393008:JPB393008 JYR393008:JYX393008 KIN393008:KIT393008 KSJ393008:KSP393008 LCF393008:LCL393008 LMB393008:LMH393008 LVX393008:LWD393008 MFT393008:MFZ393008 MPP393008:MPV393008 MZL393008:MZR393008 NJH393008:NJN393008 NTD393008:NTJ393008 OCZ393008:ODF393008 OMV393008:ONB393008 OWR393008:OWX393008 PGN393008:PGT393008 PQJ393008:PQP393008 QAF393008:QAL393008 QKB393008:QKH393008 QTX393008:QUD393008 RDT393008:RDZ393008 RNP393008:RNV393008 RXL393008:RXR393008 SHH393008:SHN393008 SRD393008:SRJ393008 TAZ393008:TBF393008 TKV393008:TLB393008 TUR393008:TUX393008 UEN393008:UET393008 UOJ393008:UOP393008 UYF393008:UYL393008 VIB393008:VIH393008 VRX393008:VSD393008 WBT393008:WBZ393008 WLP393008:WLV393008 WVL393008:WVR393008 D458544:J458544 IZ458544:JF458544 SV458544:TB458544 ACR458544:ACX458544 AMN458544:AMT458544 AWJ458544:AWP458544 BGF458544:BGL458544 BQB458544:BQH458544 BZX458544:CAD458544 CJT458544:CJZ458544 CTP458544:CTV458544 DDL458544:DDR458544 DNH458544:DNN458544 DXD458544:DXJ458544 EGZ458544:EHF458544 EQV458544:ERB458544 FAR458544:FAX458544 FKN458544:FKT458544 FUJ458544:FUP458544 GEF458544:GEL458544 GOB458544:GOH458544 GXX458544:GYD458544 HHT458544:HHZ458544 HRP458544:HRV458544 IBL458544:IBR458544 ILH458544:ILN458544 IVD458544:IVJ458544 JEZ458544:JFF458544 JOV458544:JPB458544 JYR458544:JYX458544 KIN458544:KIT458544 KSJ458544:KSP458544 LCF458544:LCL458544 LMB458544:LMH458544 LVX458544:LWD458544 MFT458544:MFZ458544 MPP458544:MPV458544 MZL458544:MZR458544 NJH458544:NJN458544 NTD458544:NTJ458544 OCZ458544:ODF458544 OMV458544:ONB458544 OWR458544:OWX458544 PGN458544:PGT458544 PQJ458544:PQP458544 QAF458544:QAL458544 QKB458544:QKH458544 QTX458544:QUD458544 RDT458544:RDZ458544 RNP458544:RNV458544 RXL458544:RXR458544 SHH458544:SHN458544 SRD458544:SRJ458544 TAZ458544:TBF458544 TKV458544:TLB458544 TUR458544:TUX458544 UEN458544:UET458544 UOJ458544:UOP458544 UYF458544:UYL458544 VIB458544:VIH458544 VRX458544:VSD458544 WBT458544:WBZ458544 WLP458544:WLV458544 WVL458544:WVR458544 D524080:J524080 IZ524080:JF524080 SV524080:TB524080 ACR524080:ACX524080 AMN524080:AMT524080 AWJ524080:AWP524080 BGF524080:BGL524080 BQB524080:BQH524080 BZX524080:CAD524080 CJT524080:CJZ524080 CTP524080:CTV524080 DDL524080:DDR524080 DNH524080:DNN524080 DXD524080:DXJ524080 EGZ524080:EHF524080 EQV524080:ERB524080 FAR524080:FAX524080 FKN524080:FKT524080 FUJ524080:FUP524080 GEF524080:GEL524080 GOB524080:GOH524080 GXX524080:GYD524080 HHT524080:HHZ524080 HRP524080:HRV524080 IBL524080:IBR524080 ILH524080:ILN524080 IVD524080:IVJ524080 JEZ524080:JFF524080 JOV524080:JPB524080 JYR524080:JYX524080 KIN524080:KIT524080 KSJ524080:KSP524080 LCF524080:LCL524080 LMB524080:LMH524080 LVX524080:LWD524080 MFT524080:MFZ524080 MPP524080:MPV524080 MZL524080:MZR524080 NJH524080:NJN524080 NTD524080:NTJ524080 OCZ524080:ODF524080 OMV524080:ONB524080 OWR524080:OWX524080 PGN524080:PGT524080 PQJ524080:PQP524080 QAF524080:QAL524080 QKB524080:QKH524080 QTX524080:QUD524080 RDT524080:RDZ524080 RNP524080:RNV524080 RXL524080:RXR524080 SHH524080:SHN524080 SRD524080:SRJ524080 TAZ524080:TBF524080 TKV524080:TLB524080 TUR524080:TUX524080 UEN524080:UET524080 UOJ524080:UOP524080 UYF524080:UYL524080 VIB524080:VIH524080 VRX524080:VSD524080 WBT524080:WBZ524080 WLP524080:WLV524080 WVL524080:WVR524080 D589616:J589616 IZ589616:JF589616 SV589616:TB589616 ACR589616:ACX589616 AMN589616:AMT589616 AWJ589616:AWP589616 BGF589616:BGL589616 BQB589616:BQH589616 BZX589616:CAD589616 CJT589616:CJZ589616 CTP589616:CTV589616 DDL589616:DDR589616 DNH589616:DNN589616 DXD589616:DXJ589616 EGZ589616:EHF589616 EQV589616:ERB589616 FAR589616:FAX589616 FKN589616:FKT589616 FUJ589616:FUP589616 GEF589616:GEL589616 GOB589616:GOH589616 GXX589616:GYD589616 HHT589616:HHZ589616 HRP589616:HRV589616 IBL589616:IBR589616 ILH589616:ILN589616 IVD589616:IVJ589616 JEZ589616:JFF589616 JOV589616:JPB589616 JYR589616:JYX589616 KIN589616:KIT589616 KSJ589616:KSP589616 LCF589616:LCL589616 LMB589616:LMH589616 LVX589616:LWD589616 MFT589616:MFZ589616 MPP589616:MPV589616 MZL589616:MZR589616 NJH589616:NJN589616 NTD589616:NTJ589616 OCZ589616:ODF589616 OMV589616:ONB589616 OWR589616:OWX589616 PGN589616:PGT589616 PQJ589616:PQP589616 QAF589616:QAL589616 QKB589616:QKH589616 QTX589616:QUD589616 RDT589616:RDZ589616 RNP589616:RNV589616 RXL589616:RXR589616 SHH589616:SHN589616 SRD589616:SRJ589616 TAZ589616:TBF589616 TKV589616:TLB589616 TUR589616:TUX589616 UEN589616:UET589616 UOJ589616:UOP589616 UYF589616:UYL589616 VIB589616:VIH589616 VRX589616:VSD589616 WBT589616:WBZ589616 WLP589616:WLV589616 WVL589616:WVR589616 D655152:J655152 IZ655152:JF655152 SV655152:TB655152 ACR655152:ACX655152 AMN655152:AMT655152 AWJ655152:AWP655152 BGF655152:BGL655152 BQB655152:BQH655152 BZX655152:CAD655152 CJT655152:CJZ655152 CTP655152:CTV655152 DDL655152:DDR655152 DNH655152:DNN655152 DXD655152:DXJ655152 EGZ655152:EHF655152 EQV655152:ERB655152 FAR655152:FAX655152 FKN655152:FKT655152 FUJ655152:FUP655152 GEF655152:GEL655152 GOB655152:GOH655152 GXX655152:GYD655152 HHT655152:HHZ655152 HRP655152:HRV655152 IBL655152:IBR655152 ILH655152:ILN655152 IVD655152:IVJ655152 JEZ655152:JFF655152 JOV655152:JPB655152 JYR655152:JYX655152 KIN655152:KIT655152 KSJ655152:KSP655152 LCF655152:LCL655152 LMB655152:LMH655152 LVX655152:LWD655152 MFT655152:MFZ655152 MPP655152:MPV655152 MZL655152:MZR655152 NJH655152:NJN655152 NTD655152:NTJ655152 OCZ655152:ODF655152 OMV655152:ONB655152 OWR655152:OWX655152 PGN655152:PGT655152 PQJ655152:PQP655152 QAF655152:QAL655152 QKB655152:QKH655152 QTX655152:QUD655152 RDT655152:RDZ655152 RNP655152:RNV655152 RXL655152:RXR655152 SHH655152:SHN655152 SRD655152:SRJ655152 TAZ655152:TBF655152 TKV655152:TLB655152 TUR655152:TUX655152 UEN655152:UET655152 UOJ655152:UOP655152 UYF655152:UYL655152 VIB655152:VIH655152 VRX655152:VSD655152 WBT655152:WBZ655152 WLP655152:WLV655152 WVL655152:WVR655152 D720688:J720688 IZ720688:JF720688 SV720688:TB720688 ACR720688:ACX720688 AMN720688:AMT720688 AWJ720688:AWP720688 BGF720688:BGL720688 BQB720688:BQH720688 BZX720688:CAD720688 CJT720688:CJZ720688 CTP720688:CTV720688 DDL720688:DDR720688 DNH720688:DNN720688 DXD720688:DXJ720688 EGZ720688:EHF720688 EQV720688:ERB720688 FAR720688:FAX720688 FKN720688:FKT720688 FUJ720688:FUP720688 GEF720688:GEL720688 GOB720688:GOH720688 GXX720688:GYD720688 HHT720688:HHZ720688 HRP720688:HRV720688 IBL720688:IBR720688 ILH720688:ILN720688 IVD720688:IVJ720688 JEZ720688:JFF720688 JOV720688:JPB720688 JYR720688:JYX720688 KIN720688:KIT720688 KSJ720688:KSP720688 LCF720688:LCL720688 LMB720688:LMH720688 LVX720688:LWD720688 MFT720688:MFZ720688 MPP720688:MPV720688 MZL720688:MZR720688 NJH720688:NJN720688 NTD720688:NTJ720688 OCZ720688:ODF720688 OMV720688:ONB720688 OWR720688:OWX720688 PGN720688:PGT720688 PQJ720688:PQP720688 QAF720688:QAL720688 QKB720688:QKH720688 QTX720688:QUD720688 RDT720688:RDZ720688 RNP720688:RNV720688 RXL720688:RXR720688 SHH720688:SHN720688 SRD720688:SRJ720688 TAZ720688:TBF720688 TKV720688:TLB720688 TUR720688:TUX720688 UEN720688:UET720688 UOJ720688:UOP720688 UYF720688:UYL720688 VIB720688:VIH720688 VRX720688:VSD720688 WBT720688:WBZ720688 WLP720688:WLV720688 WVL720688:WVR720688 D786224:J786224 IZ786224:JF786224 SV786224:TB786224 ACR786224:ACX786224 AMN786224:AMT786224 AWJ786224:AWP786224 BGF786224:BGL786224 BQB786224:BQH786224 BZX786224:CAD786224 CJT786224:CJZ786224 CTP786224:CTV786224 DDL786224:DDR786224 DNH786224:DNN786224 DXD786224:DXJ786224 EGZ786224:EHF786224 EQV786224:ERB786224 FAR786224:FAX786224 FKN786224:FKT786224 FUJ786224:FUP786224 GEF786224:GEL786224 GOB786224:GOH786224 GXX786224:GYD786224 HHT786224:HHZ786224 HRP786224:HRV786224 IBL786224:IBR786224 ILH786224:ILN786224 IVD786224:IVJ786224 JEZ786224:JFF786224 JOV786224:JPB786224 JYR786224:JYX786224 KIN786224:KIT786224 KSJ786224:KSP786224 LCF786224:LCL786224 LMB786224:LMH786224 LVX786224:LWD786224 MFT786224:MFZ786224 MPP786224:MPV786224 MZL786224:MZR786224 NJH786224:NJN786224 NTD786224:NTJ786224 OCZ786224:ODF786224 OMV786224:ONB786224 OWR786224:OWX786224 PGN786224:PGT786224 PQJ786224:PQP786224 QAF786224:QAL786224 QKB786224:QKH786224 QTX786224:QUD786224 RDT786224:RDZ786224 RNP786224:RNV786224 RXL786224:RXR786224 SHH786224:SHN786224 SRD786224:SRJ786224 TAZ786224:TBF786224 TKV786224:TLB786224 TUR786224:TUX786224 UEN786224:UET786224 UOJ786224:UOP786224 UYF786224:UYL786224 VIB786224:VIH786224 VRX786224:VSD786224 WBT786224:WBZ786224 WLP786224:WLV786224 WVL786224:WVR786224 D851760:J851760 IZ851760:JF851760 SV851760:TB851760 ACR851760:ACX851760 AMN851760:AMT851760 AWJ851760:AWP851760 BGF851760:BGL851760 BQB851760:BQH851760 BZX851760:CAD851760 CJT851760:CJZ851760 CTP851760:CTV851760 DDL851760:DDR851760 DNH851760:DNN851760 DXD851760:DXJ851760 EGZ851760:EHF851760 EQV851760:ERB851760 FAR851760:FAX851760 FKN851760:FKT851760 FUJ851760:FUP851760 GEF851760:GEL851760 GOB851760:GOH851760 GXX851760:GYD851760 HHT851760:HHZ851760 HRP851760:HRV851760 IBL851760:IBR851760 ILH851760:ILN851760 IVD851760:IVJ851760 JEZ851760:JFF851760 JOV851760:JPB851760 JYR851760:JYX851760 KIN851760:KIT851760 KSJ851760:KSP851760 LCF851760:LCL851760 LMB851760:LMH851760 LVX851760:LWD851760 MFT851760:MFZ851760 MPP851760:MPV851760 MZL851760:MZR851760 NJH851760:NJN851760 NTD851760:NTJ851760 OCZ851760:ODF851760 OMV851760:ONB851760 OWR851760:OWX851760 PGN851760:PGT851760 PQJ851760:PQP851760 QAF851760:QAL851760 QKB851760:QKH851760 QTX851760:QUD851760 RDT851760:RDZ851760 RNP851760:RNV851760 RXL851760:RXR851760 SHH851760:SHN851760 SRD851760:SRJ851760 TAZ851760:TBF851760 TKV851760:TLB851760 TUR851760:TUX851760 UEN851760:UET851760 UOJ851760:UOP851760 UYF851760:UYL851760 VIB851760:VIH851760 VRX851760:VSD851760 WBT851760:WBZ851760 WLP851760:WLV851760 WVL851760:WVR851760 D917296:J917296 IZ917296:JF917296 SV917296:TB917296 ACR917296:ACX917296 AMN917296:AMT917296 AWJ917296:AWP917296 BGF917296:BGL917296 BQB917296:BQH917296 BZX917296:CAD917296 CJT917296:CJZ917296 CTP917296:CTV917296 DDL917296:DDR917296 DNH917296:DNN917296 DXD917296:DXJ917296 EGZ917296:EHF917296 EQV917296:ERB917296 FAR917296:FAX917296 FKN917296:FKT917296 FUJ917296:FUP917296 GEF917296:GEL917296 GOB917296:GOH917296 GXX917296:GYD917296 HHT917296:HHZ917296 HRP917296:HRV917296 IBL917296:IBR917296 ILH917296:ILN917296 IVD917296:IVJ917296 JEZ917296:JFF917296 JOV917296:JPB917296 JYR917296:JYX917296 KIN917296:KIT917296 KSJ917296:KSP917296 LCF917296:LCL917296 LMB917296:LMH917296 LVX917296:LWD917296 MFT917296:MFZ917296 MPP917296:MPV917296 MZL917296:MZR917296 NJH917296:NJN917296 NTD917296:NTJ917296 OCZ917296:ODF917296 OMV917296:ONB917296 OWR917296:OWX917296 PGN917296:PGT917296 PQJ917296:PQP917296 QAF917296:QAL917296 QKB917296:QKH917296 QTX917296:QUD917296 RDT917296:RDZ917296 RNP917296:RNV917296 RXL917296:RXR917296 SHH917296:SHN917296 SRD917296:SRJ917296 TAZ917296:TBF917296 TKV917296:TLB917296 TUR917296:TUX917296 UEN917296:UET917296 UOJ917296:UOP917296 UYF917296:UYL917296 VIB917296:VIH917296 VRX917296:VSD917296 WBT917296:WBZ917296 WLP917296:WLV917296 WVL917296:WVR917296 D982832:J982832 IZ982832:JF982832 SV982832:TB982832 ACR982832:ACX982832 AMN982832:AMT982832 AWJ982832:AWP982832 BGF982832:BGL982832 BQB982832:BQH982832 BZX982832:CAD982832 CJT982832:CJZ982832 CTP982832:CTV982832 DDL982832:DDR982832 DNH982832:DNN982832 DXD982832:DXJ982832 EGZ982832:EHF982832 EQV982832:ERB982832 FAR982832:FAX982832 FKN982832:FKT982832 FUJ982832:FUP982832 GEF982832:GEL982832 GOB982832:GOH982832 GXX982832:GYD982832 HHT982832:HHZ982832 HRP982832:HRV982832 IBL982832:IBR982832 ILH982832:ILN982832 IVD982832:IVJ982832 JEZ982832:JFF982832 JOV982832:JPB982832 JYR982832:JYX982832 KIN982832:KIT982832 KSJ982832:KSP982832 LCF982832:LCL982832 LMB982832:LMH982832 LVX982832:LWD982832 MFT982832:MFZ982832 MPP982832:MPV982832 MZL982832:MZR982832 NJH982832:NJN982832 NTD982832:NTJ982832 OCZ982832:ODF982832 OMV982832:ONB982832 OWR982832:OWX982832 PGN982832:PGT982832 PQJ982832:PQP982832 QAF982832:QAL982832 QKB982832:QKH982832 QTX982832:QUD982832 RDT982832:RDZ982832 RNP982832:RNV982832 RXL982832:RXR982832 SHH982832:SHN982832 SRD982832:SRJ982832 TAZ982832:TBF982832 TKV982832:TLB982832 TUR982832:TUX982832 UEN982832:UET982832 UOJ982832:UOP982832 UYF982832:UYL982832 VIB982832:VIH982832 VRX982832:VSD982832 WBT982832:WBZ982832 WLP982832:WLV982832 WVL982832:WVR982832 D65338:J65341 IZ65338:JF65341 SV65338:TB65341 ACR65338:ACX65341 AMN65338:AMT65341 AWJ65338:AWP65341 BGF65338:BGL65341 BQB65338:BQH65341 BZX65338:CAD65341 CJT65338:CJZ65341 CTP65338:CTV65341 DDL65338:DDR65341 DNH65338:DNN65341 DXD65338:DXJ65341 EGZ65338:EHF65341 EQV65338:ERB65341 FAR65338:FAX65341 FKN65338:FKT65341 FUJ65338:FUP65341 GEF65338:GEL65341 GOB65338:GOH65341 GXX65338:GYD65341 HHT65338:HHZ65341 HRP65338:HRV65341 IBL65338:IBR65341 ILH65338:ILN65341 IVD65338:IVJ65341 JEZ65338:JFF65341 JOV65338:JPB65341 JYR65338:JYX65341 KIN65338:KIT65341 KSJ65338:KSP65341 LCF65338:LCL65341 LMB65338:LMH65341 LVX65338:LWD65341 MFT65338:MFZ65341 MPP65338:MPV65341 MZL65338:MZR65341 NJH65338:NJN65341 NTD65338:NTJ65341 OCZ65338:ODF65341 OMV65338:ONB65341 OWR65338:OWX65341 PGN65338:PGT65341 PQJ65338:PQP65341 QAF65338:QAL65341 QKB65338:QKH65341 QTX65338:QUD65341 RDT65338:RDZ65341 RNP65338:RNV65341 RXL65338:RXR65341 SHH65338:SHN65341 SRD65338:SRJ65341 TAZ65338:TBF65341 TKV65338:TLB65341 TUR65338:TUX65341 UEN65338:UET65341 UOJ65338:UOP65341 UYF65338:UYL65341 VIB65338:VIH65341 VRX65338:VSD65341 WBT65338:WBZ65341 WLP65338:WLV65341 WVL65338:WVR65341 D130874:J130877 IZ130874:JF130877 SV130874:TB130877 ACR130874:ACX130877 AMN130874:AMT130877 AWJ130874:AWP130877 BGF130874:BGL130877 BQB130874:BQH130877 BZX130874:CAD130877 CJT130874:CJZ130877 CTP130874:CTV130877 DDL130874:DDR130877 DNH130874:DNN130877 DXD130874:DXJ130877 EGZ130874:EHF130877 EQV130874:ERB130877 FAR130874:FAX130877 FKN130874:FKT130877 FUJ130874:FUP130877 GEF130874:GEL130877 GOB130874:GOH130877 GXX130874:GYD130877 HHT130874:HHZ130877 HRP130874:HRV130877 IBL130874:IBR130877 ILH130874:ILN130877 IVD130874:IVJ130877 JEZ130874:JFF130877 JOV130874:JPB130877 JYR130874:JYX130877 KIN130874:KIT130877 KSJ130874:KSP130877 LCF130874:LCL130877 LMB130874:LMH130877 LVX130874:LWD130877 MFT130874:MFZ130877 MPP130874:MPV130877 MZL130874:MZR130877 NJH130874:NJN130877 NTD130874:NTJ130877 OCZ130874:ODF130877 OMV130874:ONB130877 OWR130874:OWX130877 PGN130874:PGT130877 PQJ130874:PQP130877 QAF130874:QAL130877 QKB130874:QKH130877 QTX130874:QUD130877 RDT130874:RDZ130877 RNP130874:RNV130877 RXL130874:RXR130877 SHH130874:SHN130877 SRD130874:SRJ130877 TAZ130874:TBF130877 TKV130874:TLB130877 TUR130874:TUX130877 UEN130874:UET130877 UOJ130874:UOP130877 UYF130874:UYL130877 VIB130874:VIH130877 VRX130874:VSD130877 WBT130874:WBZ130877 WLP130874:WLV130877 WVL130874:WVR130877 D196410:J196413 IZ196410:JF196413 SV196410:TB196413 ACR196410:ACX196413 AMN196410:AMT196413 AWJ196410:AWP196413 BGF196410:BGL196413 BQB196410:BQH196413 BZX196410:CAD196413 CJT196410:CJZ196413 CTP196410:CTV196413 DDL196410:DDR196413 DNH196410:DNN196413 DXD196410:DXJ196413 EGZ196410:EHF196413 EQV196410:ERB196413 FAR196410:FAX196413 FKN196410:FKT196413 FUJ196410:FUP196413 GEF196410:GEL196413 GOB196410:GOH196413 GXX196410:GYD196413 HHT196410:HHZ196413 HRP196410:HRV196413 IBL196410:IBR196413 ILH196410:ILN196413 IVD196410:IVJ196413 JEZ196410:JFF196413 JOV196410:JPB196413 JYR196410:JYX196413 KIN196410:KIT196413 KSJ196410:KSP196413 LCF196410:LCL196413 LMB196410:LMH196413 LVX196410:LWD196413 MFT196410:MFZ196413 MPP196410:MPV196413 MZL196410:MZR196413 NJH196410:NJN196413 NTD196410:NTJ196413 OCZ196410:ODF196413 OMV196410:ONB196413 OWR196410:OWX196413 PGN196410:PGT196413 PQJ196410:PQP196413 QAF196410:QAL196413 QKB196410:QKH196413 QTX196410:QUD196413 RDT196410:RDZ196413 RNP196410:RNV196413 RXL196410:RXR196413 SHH196410:SHN196413 SRD196410:SRJ196413 TAZ196410:TBF196413 TKV196410:TLB196413 TUR196410:TUX196413 UEN196410:UET196413 UOJ196410:UOP196413 UYF196410:UYL196413 VIB196410:VIH196413 VRX196410:VSD196413 WBT196410:WBZ196413 WLP196410:WLV196413 WVL196410:WVR196413 D261946:J261949 IZ261946:JF261949 SV261946:TB261949 ACR261946:ACX261949 AMN261946:AMT261949 AWJ261946:AWP261949 BGF261946:BGL261949 BQB261946:BQH261949 BZX261946:CAD261949 CJT261946:CJZ261949 CTP261946:CTV261949 DDL261946:DDR261949 DNH261946:DNN261949 DXD261946:DXJ261949 EGZ261946:EHF261949 EQV261946:ERB261949 FAR261946:FAX261949 FKN261946:FKT261949 FUJ261946:FUP261949 GEF261946:GEL261949 GOB261946:GOH261949 GXX261946:GYD261949 HHT261946:HHZ261949 HRP261946:HRV261949 IBL261946:IBR261949 ILH261946:ILN261949 IVD261946:IVJ261949 JEZ261946:JFF261949 JOV261946:JPB261949 JYR261946:JYX261949 KIN261946:KIT261949 KSJ261946:KSP261949 LCF261946:LCL261949 LMB261946:LMH261949 LVX261946:LWD261949 MFT261946:MFZ261949 MPP261946:MPV261949 MZL261946:MZR261949 NJH261946:NJN261949 NTD261946:NTJ261949 OCZ261946:ODF261949 OMV261946:ONB261949 OWR261946:OWX261949 PGN261946:PGT261949 PQJ261946:PQP261949 QAF261946:QAL261949 QKB261946:QKH261949 QTX261946:QUD261949 RDT261946:RDZ261949 RNP261946:RNV261949 RXL261946:RXR261949 SHH261946:SHN261949 SRD261946:SRJ261949 TAZ261946:TBF261949 TKV261946:TLB261949 TUR261946:TUX261949 UEN261946:UET261949 UOJ261946:UOP261949 UYF261946:UYL261949 VIB261946:VIH261949 VRX261946:VSD261949 WBT261946:WBZ261949 WLP261946:WLV261949 WVL261946:WVR261949 D327482:J327485 IZ327482:JF327485 SV327482:TB327485 ACR327482:ACX327485 AMN327482:AMT327485 AWJ327482:AWP327485 BGF327482:BGL327485 BQB327482:BQH327485 BZX327482:CAD327485 CJT327482:CJZ327485 CTP327482:CTV327485 DDL327482:DDR327485 DNH327482:DNN327485 DXD327482:DXJ327485 EGZ327482:EHF327485 EQV327482:ERB327485 FAR327482:FAX327485 FKN327482:FKT327485 FUJ327482:FUP327485 GEF327482:GEL327485 GOB327482:GOH327485 GXX327482:GYD327485 HHT327482:HHZ327485 HRP327482:HRV327485 IBL327482:IBR327485 ILH327482:ILN327485 IVD327482:IVJ327485 JEZ327482:JFF327485 JOV327482:JPB327485 JYR327482:JYX327485 KIN327482:KIT327485 KSJ327482:KSP327485 LCF327482:LCL327485 LMB327482:LMH327485 LVX327482:LWD327485 MFT327482:MFZ327485 MPP327482:MPV327485 MZL327482:MZR327485 NJH327482:NJN327485 NTD327482:NTJ327485 OCZ327482:ODF327485 OMV327482:ONB327485 OWR327482:OWX327485 PGN327482:PGT327485 PQJ327482:PQP327485 QAF327482:QAL327485 QKB327482:QKH327485 QTX327482:QUD327485 RDT327482:RDZ327485 RNP327482:RNV327485 RXL327482:RXR327485 SHH327482:SHN327485 SRD327482:SRJ327485 TAZ327482:TBF327485 TKV327482:TLB327485 TUR327482:TUX327485 UEN327482:UET327485 UOJ327482:UOP327485 UYF327482:UYL327485 VIB327482:VIH327485 VRX327482:VSD327485 WBT327482:WBZ327485 WLP327482:WLV327485 WVL327482:WVR327485 D393018:J393021 IZ393018:JF393021 SV393018:TB393021 ACR393018:ACX393021 AMN393018:AMT393021 AWJ393018:AWP393021 BGF393018:BGL393021 BQB393018:BQH393021 BZX393018:CAD393021 CJT393018:CJZ393021 CTP393018:CTV393021 DDL393018:DDR393021 DNH393018:DNN393021 DXD393018:DXJ393021 EGZ393018:EHF393021 EQV393018:ERB393021 FAR393018:FAX393021 FKN393018:FKT393021 FUJ393018:FUP393021 GEF393018:GEL393021 GOB393018:GOH393021 GXX393018:GYD393021 HHT393018:HHZ393021 HRP393018:HRV393021 IBL393018:IBR393021 ILH393018:ILN393021 IVD393018:IVJ393021 JEZ393018:JFF393021 JOV393018:JPB393021 JYR393018:JYX393021 KIN393018:KIT393021 KSJ393018:KSP393021 LCF393018:LCL393021 LMB393018:LMH393021 LVX393018:LWD393021 MFT393018:MFZ393021 MPP393018:MPV393021 MZL393018:MZR393021 NJH393018:NJN393021 NTD393018:NTJ393021 OCZ393018:ODF393021 OMV393018:ONB393021 OWR393018:OWX393021 PGN393018:PGT393021 PQJ393018:PQP393021 QAF393018:QAL393021 QKB393018:QKH393021 QTX393018:QUD393021 RDT393018:RDZ393021 RNP393018:RNV393021 RXL393018:RXR393021 SHH393018:SHN393021 SRD393018:SRJ393021 TAZ393018:TBF393021 TKV393018:TLB393021 TUR393018:TUX393021 UEN393018:UET393021 UOJ393018:UOP393021 UYF393018:UYL393021 VIB393018:VIH393021 VRX393018:VSD393021 WBT393018:WBZ393021 WLP393018:WLV393021 WVL393018:WVR393021 D458554:J458557 IZ458554:JF458557 SV458554:TB458557 ACR458554:ACX458557 AMN458554:AMT458557 AWJ458554:AWP458557 BGF458554:BGL458557 BQB458554:BQH458557 BZX458554:CAD458557 CJT458554:CJZ458557 CTP458554:CTV458557 DDL458554:DDR458557 DNH458554:DNN458557 DXD458554:DXJ458557 EGZ458554:EHF458557 EQV458554:ERB458557 FAR458554:FAX458557 FKN458554:FKT458557 FUJ458554:FUP458557 GEF458554:GEL458557 GOB458554:GOH458557 GXX458554:GYD458557 HHT458554:HHZ458557 HRP458554:HRV458557 IBL458554:IBR458557 ILH458554:ILN458557 IVD458554:IVJ458557 JEZ458554:JFF458557 JOV458554:JPB458557 JYR458554:JYX458557 KIN458554:KIT458557 KSJ458554:KSP458557 LCF458554:LCL458557 LMB458554:LMH458557 LVX458554:LWD458557 MFT458554:MFZ458557 MPP458554:MPV458557 MZL458554:MZR458557 NJH458554:NJN458557 NTD458554:NTJ458557 OCZ458554:ODF458557 OMV458554:ONB458557 OWR458554:OWX458557 PGN458554:PGT458557 PQJ458554:PQP458557 QAF458554:QAL458557 QKB458554:QKH458557 QTX458554:QUD458557 RDT458554:RDZ458557 RNP458554:RNV458557 RXL458554:RXR458557 SHH458554:SHN458557 SRD458554:SRJ458557 TAZ458554:TBF458557 TKV458554:TLB458557 TUR458554:TUX458557 UEN458554:UET458557 UOJ458554:UOP458557 UYF458554:UYL458557 VIB458554:VIH458557 VRX458554:VSD458557 WBT458554:WBZ458557 WLP458554:WLV458557 WVL458554:WVR458557 D524090:J524093 IZ524090:JF524093 SV524090:TB524093 ACR524090:ACX524093 AMN524090:AMT524093 AWJ524090:AWP524093 BGF524090:BGL524093 BQB524090:BQH524093 BZX524090:CAD524093 CJT524090:CJZ524093 CTP524090:CTV524093 DDL524090:DDR524093 DNH524090:DNN524093 DXD524090:DXJ524093 EGZ524090:EHF524093 EQV524090:ERB524093 FAR524090:FAX524093 FKN524090:FKT524093 FUJ524090:FUP524093 GEF524090:GEL524093 GOB524090:GOH524093 GXX524090:GYD524093 HHT524090:HHZ524093 HRP524090:HRV524093 IBL524090:IBR524093 ILH524090:ILN524093 IVD524090:IVJ524093 JEZ524090:JFF524093 JOV524090:JPB524093 JYR524090:JYX524093 KIN524090:KIT524093 KSJ524090:KSP524093 LCF524090:LCL524093 LMB524090:LMH524093 LVX524090:LWD524093 MFT524090:MFZ524093 MPP524090:MPV524093 MZL524090:MZR524093 NJH524090:NJN524093 NTD524090:NTJ524093 OCZ524090:ODF524093 OMV524090:ONB524093 OWR524090:OWX524093 PGN524090:PGT524093 PQJ524090:PQP524093 QAF524090:QAL524093 QKB524090:QKH524093 QTX524090:QUD524093 RDT524090:RDZ524093 RNP524090:RNV524093 RXL524090:RXR524093 SHH524090:SHN524093 SRD524090:SRJ524093 TAZ524090:TBF524093 TKV524090:TLB524093 TUR524090:TUX524093 UEN524090:UET524093 UOJ524090:UOP524093 UYF524090:UYL524093 VIB524090:VIH524093 VRX524090:VSD524093 WBT524090:WBZ524093 WLP524090:WLV524093 WVL524090:WVR524093 D589626:J589629 IZ589626:JF589629 SV589626:TB589629 ACR589626:ACX589629 AMN589626:AMT589629 AWJ589626:AWP589629 BGF589626:BGL589629 BQB589626:BQH589629 BZX589626:CAD589629 CJT589626:CJZ589629 CTP589626:CTV589629 DDL589626:DDR589629 DNH589626:DNN589629 DXD589626:DXJ589629 EGZ589626:EHF589629 EQV589626:ERB589629 FAR589626:FAX589629 FKN589626:FKT589629 FUJ589626:FUP589629 GEF589626:GEL589629 GOB589626:GOH589629 GXX589626:GYD589629 HHT589626:HHZ589629 HRP589626:HRV589629 IBL589626:IBR589629 ILH589626:ILN589629 IVD589626:IVJ589629 JEZ589626:JFF589629 JOV589626:JPB589629 JYR589626:JYX589629 KIN589626:KIT589629 KSJ589626:KSP589629 LCF589626:LCL589629 LMB589626:LMH589629 LVX589626:LWD589629 MFT589626:MFZ589629 MPP589626:MPV589629 MZL589626:MZR589629 NJH589626:NJN589629 NTD589626:NTJ589629 OCZ589626:ODF589629 OMV589626:ONB589629 OWR589626:OWX589629 PGN589626:PGT589629 PQJ589626:PQP589629 QAF589626:QAL589629 QKB589626:QKH589629 QTX589626:QUD589629 RDT589626:RDZ589629 RNP589626:RNV589629 RXL589626:RXR589629 SHH589626:SHN589629 SRD589626:SRJ589629 TAZ589626:TBF589629 TKV589626:TLB589629 TUR589626:TUX589629 UEN589626:UET589629 UOJ589626:UOP589629 UYF589626:UYL589629 VIB589626:VIH589629 VRX589626:VSD589629 WBT589626:WBZ589629 WLP589626:WLV589629 WVL589626:WVR589629 D655162:J655165 IZ655162:JF655165 SV655162:TB655165 ACR655162:ACX655165 AMN655162:AMT655165 AWJ655162:AWP655165 BGF655162:BGL655165 BQB655162:BQH655165 BZX655162:CAD655165 CJT655162:CJZ655165 CTP655162:CTV655165 DDL655162:DDR655165 DNH655162:DNN655165 DXD655162:DXJ655165 EGZ655162:EHF655165 EQV655162:ERB655165 FAR655162:FAX655165 FKN655162:FKT655165 FUJ655162:FUP655165 GEF655162:GEL655165 GOB655162:GOH655165 GXX655162:GYD655165 HHT655162:HHZ655165 HRP655162:HRV655165 IBL655162:IBR655165 ILH655162:ILN655165 IVD655162:IVJ655165 JEZ655162:JFF655165 JOV655162:JPB655165 JYR655162:JYX655165 KIN655162:KIT655165 KSJ655162:KSP655165 LCF655162:LCL655165 LMB655162:LMH655165 LVX655162:LWD655165 MFT655162:MFZ655165 MPP655162:MPV655165 MZL655162:MZR655165 NJH655162:NJN655165 NTD655162:NTJ655165 OCZ655162:ODF655165 OMV655162:ONB655165 OWR655162:OWX655165 PGN655162:PGT655165 PQJ655162:PQP655165 QAF655162:QAL655165 QKB655162:QKH655165 QTX655162:QUD655165 RDT655162:RDZ655165 RNP655162:RNV655165 RXL655162:RXR655165 SHH655162:SHN655165 SRD655162:SRJ655165 TAZ655162:TBF655165 TKV655162:TLB655165 TUR655162:TUX655165 UEN655162:UET655165 UOJ655162:UOP655165 UYF655162:UYL655165 VIB655162:VIH655165 VRX655162:VSD655165 WBT655162:WBZ655165 WLP655162:WLV655165 WVL655162:WVR655165 D720698:J720701 IZ720698:JF720701 SV720698:TB720701 ACR720698:ACX720701 AMN720698:AMT720701 AWJ720698:AWP720701 BGF720698:BGL720701 BQB720698:BQH720701 BZX720698:CAD720701 CJT720698:CJZ720701 CTP720698:CTV720701 DDL720698:DDR720701 DNH720698:DNN720701 DXD720698:DXJ720701 EGZ720698:EHF720701 EQV720698:ERB720701 FAR720698:FAX720701 FKN720698:FKT720701 FUJ720698:FUP720701 GEF720698:GEL720701 GOB720698:GOH720701 GXX720698:GYD720701 HHT720698:HHZ720701 HRP720698:HRV720701 IBL720698:IBR720701 ILH720698:ILN720701 IVD720698:IVJ720701 JEZ720698:JFF720701 JOV720698:JPB720701 JYR720698:JYX720701 KIN720698:KIT720701 KSJ720698:KSP720701 LCF720698:LCL720701 LMB720698:LMH720701 LVX720698:LWD720701 MFT720698:MFZ720701 MPP720698:MPV720701 MZL720698:MZR720701 NJH720698:NJN720701 NTD720698:NTJ720701 OCZ720698:ODF720701 OMV720698:ONB720701 OWR720698:OWX720701 PGN720698:PGT720701 PQJ720698:PQP720701 QAF720698:QAL720701 QKB720698:QKH720701 QTX720698:QUD720701 RDT720698:RDZ720701 RNP720698:RNV720701 RXL720698:RXR720701 SHH720698:SHN720701 SRD720698:SRJ720701 TAZ720698:TBF720701 TKV720698:TLB720701 TUR720698:TUX720701 UEN720698:UET720701 UOJ720698:UOP720701 UYF720698:UYL720701 VIB720698:VIH720701 VRX720698:VSD720701 WBT720698:WBZ720701 WLP720698:WLV720701 WVL720698:WVR720701 D786234:J786237 IZ786234:JF786237 SV786234:TB786237 ACR786234:ACX786237 AMN786234:AMT786237 AWJ786234:AWP786237 BGF786234:BGL786237 BQB786234:BQH786237 BZX786234:CAD786237 CJT786234:CJZ786237 CTP786234:CTV786237 DDL786234:DDR786237 DNH786234:DNN786237 DXD786234:DXJ786237 EGZ786234:EHF786237 EQV786234:ERB786237 FAR786234:FAX786237 FKN786234:FKT786237 FUJ786234:FUP786237 GEF786234:GEL786237 GOB786234:GOH786237 GXX786234:GYD786237 HHT786234:HHZ786237 HRP786234:HRV786237 IBL786234:IBR786237 ILH786234:ILN786237 IVD786234:IVJ786237 JEZ786234:JFF786237 JOV786234:JPB786237 JYR786234:JYX786237 KIN786234:KIT786237 KSJ786234:KSP786237 LCF786234:LCL786237 LMB786234:LMH786237 LVX786234:LWD786237 MFT786234:MFZ786237 MPP786234:MPV786237 MZL786234:MZR786237 NJH786234:NJN786237 NTD786234:NTJ786237 OCZ786234:ODF786237 OMV786234:ONB786237 OWR786234:OWX786237 PGN786234:PGT786237 PQJ786234:PQP786237 QAF786234:QAL786237 QKB786234:QKH786237 QTX786234:QUD786237 RDT786234:RDZ786237 RNP786234:RNV786237 RXL786234:RXR786237 SHH786234:SHN786237 SRD786234:SRJ786237 TAZ786234:TBF786237 TKV786234:TLB786237 TUR786234:TUX786237 UEN786234:UET786237 UOJ786234:UOP786237 UYF786234:UYL786237 VIB786234:VIH786237 VRX786234:VSD786237 WBT786234:WBZ786237 WLP786234:WLV786237 WVL786234:WVR786237 D851770:J851773 IZ851770:JF851773 SV851770:TB851773 ACR851770:ACX851773 AMN851770:AMT851773 AWJ851770:AWP851773 BGF851770:BGL851773 BQB851770:BQH851773 BZX851770:CAD851773 CJT851770:CJZ851773 CTP851770:CTV851773 DDL851770:DDR851773 DNH851770:DNN851773 DXD851770:DXJ851773 EGZ851770:EHF851773 EQV851770:ERB851773 FAR851770:FAX851773 FKN851770:FKT851773 FUJ851770:FUP851773 GEF851770:GEL851773 GOB851770:GOH851773 GXX851770:GYD851773 HHT851770:HHZ851773 HRP851770:HRV851773 IBL851770:IBR851773 ILH851770:ILN851773 IVD851770:IVJ851773 JEZ851770:JFF851773 JOV851770:JPB851773 JYR851770:JYX851773 KIN851770:KIT851773 KSJ851770:KSP851773 LCF851770:LCL851773 LMB851770:LMH851773 LVX851770:LWD851773 MFT851770:MFZ851773 MPP851770:MPV851773 MZL851770:MZR851773 NJH851770:NJN851773 NTD851770:NTJ851773 OCZ851770:ODF851773 OMV851770:ONB851773 OWR851770:OWX851773 PGN851770:PGT851773 PQJ851770:PQP851773 QAF851770:QAL851773 QKB851770:QKH851773 QTX851770:QUD851773 RDT851770:RDZ851773 RNP851770:RNV851773 RXL851770:RXR851773 SHH851770:SHN851773 SRD851770:SRJ851773 TAZ851770:TBF851773 TKV851770:TLB851773 TUR851770:TUX851773 UEN851770:UET851773 UOJ851770:UOP851773 UYF851770:UYL851773 VIB851770:VIH851773 VRX851770:VSD851773 WBT851770:WBZ851773 WLP851770:WLV851773 WVL851770:WVR851773 D917306:J917309 IZ917306:JF917309 SV917306:TB917309 ACR917306:ACX917309 AMN917306:AMT917309 AWJ917306:AWP917309 BGF917306:BGL917309 BQB917306:BQH917309 BZX917306:CAD917309 CJT917306:CJZ917309 CTP917306:CTV917309 DDL917306:DDR917309 DNH917306:DNN917309 DXD917306:DXJ917309 EGZ917306:EHF917309 EQV917306:ERB917309 FAR917306:FAX917309 FKN917306:FKT917309 FUJ917306:FUP917309 GEF917306:GEL917309 GOB917306:GOH917309 GXX917306:GYD917309 HHT917306:HHZ917309 HRP917306:HRV917309 IBL917306:IBR917309 ILH917306:ILN917309 IVD917306:IVJ917309 JEZ917306:JFF917309 JOV917306:JPB917309 JYR917306:JYX917309 KIN917306:KIT917309 KSJ917306:KSP917309 LCF917306:LCL917309 LMB917306:LMH917309 LVX917306:LWD917309 MFT917306:MFZ917309 MPP917306:MPV917309 MZL917306:MZR917309 NJH917306:NJN917309 NTD917306:NTJ917309 OCZ917306:ODF917309 OMV917306:ONB917309 OWR917306:OWX917309 PGN917306:PGT917309 PQJ917306:PQP917309 QAF917306:QAL917309 QKB917306:QKH917309 QTX917306:QUD917309 RDT917306:RDZ917309 RNP917306:RNV917309 RXL917306:RXR917309 SHH917306:SHN917309 SRD917306:SRJ917309 TAZ917306:TBF917309 TKV917306:TLB917309 TUR917306:TUX917309 UEN917306:UET917309 UOJ917306:UOP917309 UYF917306:UYL917309 VIB917306:VIH917309 VRX917306:VSD917309 WBT917306:WBZ917309 WLP917306:WLV917309 WVL917306:WVR917309 D982842:J982845 IZ982842:JF982845 SV982842:TB982845 ACR982842:ACX982845 AMN982842:AMT982845 AWJ982842:AWP982845 BGF982842:BGL982845 BQB982842:BQH982845 BZX982842:CAD982845 CJT982842:CJZ982845 CTP982842:CTV982845 DDL982842:DDR982845 DNH982842:DNN982845 DXD982842:DXJ982845 EGZ982842:EHF982845 EQV982842:ERB982845 FAR982842:FAX982845 FKN982842:FKT982845 FUJ982842:FUP982845 GEF982842:GEL982845 GOB982842:GOH982845 GXX982842:GYD982845 HHT982842:HHZ982845 HRP982842:HRV982845 IBL982842:IBR982845 ILH982842:ILN982845 IVD982842:IVJ982845 JEZ982842:JFF982845 JOV982842:JPB982845 JYR982842:JYX982845 KIN982842:KIT982845 KSJ982842:KSP982845 LCF982842:LCL982845 LMB982842:LMH982845 LVX982842:LWD982845 MFT982842:MFZ982845 MPP982842:MPV982845 MZL982842:MZR982845 NJH982842:NJN982845 NTD982842:NTJ982845 OCZ982842:ODF982845 OMV982842:ONB982845 OWR982842:OWX982845 PGN982842:PGT982845 PQJ982842:PQP982845 QAF982842:QAL982845 QKB982842:QKH982845 QTX982842:QUD982845 RDT982842:RDZ982845 RNP982842:RNV982845 RXL982842:RXR982845 SHH982842:SHN982845 SRD982842:SRJ982845 TAZ982842:TBF982845 TKV982842:TLB982845 TUR982842:TUX982845 UEN982842:UET982845 UOJ982842:UOP982845 UYF982842:UYL982845 VIB982842:VIH982845 VRX982842:VSD982845 WBT982842:WBZ982845 WLP982842:WLV982845 WVL982842:WVR982845 I5:J7 JE5:JF7 TA5:TB7 ACW5:ACX7 AMS5:AMT7 AWO5:AWP7 BGK5:BGL7 BQG5:BQH7 CAC5:CAD7 CJY5:CJZ7 CTU5:CTV7 DDQ5:DDR7 DNM5:DNN7 DXI5:DXJ7 EHE5:EHF7 ERA5:ERB7 FAW5:FAX7 FKS5:FKT7 FUO5:FUP7 GEK5:GEL7 GOG5:GOH7 GYC5:GYD7 HHY5:HHZ7 HRU5:HRV7 IBQ5:IBR7 ILM5:ILN7 IVI5:IVJ7 JFE5:JFF7 JPA5:JPB7 JYW5:JYX7 KIS5:KIT7 KSO5:KSP7 LCK5:LCL7 LMG5:LMH7 LWC5:LWD7 MFY5:MFZ7 MPU5:MPV7 MZQ5:MZR7 NJM5:NJN7 NTI5:NTJ7 ODE5:ODF7 ONA5:ONB7 OWW5:OWX7 PGS5:PGT7 PQO5:PQP7 QAK5:QAL7 QKG5:QKH7 QUC5:QUD7 RDY5:RDZ7 RNU5:RNV7 RXQ5:RXR7 SHM5:SHN7 SRI5:SRJ7 TBE5:TBF7 TLA5:TLB7 TUW5:TUX7 UES5:UET7 UOO5:UOP7 UYK5:UYL7 VIG5:VIH7 VSC5:VSD7 WBY5:WBZ7 WLU5:WLV7 WVQ5:WVR7 I65329:J65331 JE65329:JF65331 TA65329:TB65331 ACW65329:ACX65331 AMS65329:AMT65331 AWO65329:AWP65331 BGK65329:BGL65331 BQG65329:BQH65331 CAC65329:CAD65331 CJY65329:CJZ65331 CTU65329:CTV65331 DDQ65329:DDR65331 DNM65329:DNN65331 DXI65329:DXJ65331 EHE65329:EHF65331 ERA65329:ERB65331 FAW65329:FAX65331 FKS65329:FKT65331 FUO65329:FUP65331 GEK65329:GEL65331 GOG65329:GOH65331 GYC65329:GYD65331 HHY65329:HHZ65331 HRU65329:HRV65331 IBQ65329:IBR65331 ILM65329:ILN65331 IVI65329:IVJ65331 JFE65329:JFF65331 JPA65329:JPB65331 JYW65329:JYX65331 KIS65329:KIT65331 KSO65329:KSP65331 LCK65329:LCL65331 LMG65329:LMH65331 LWC65329:LWD65331 MFY65329:MFZ65331 MPU65329:MPV65331 MZQ65329:MZR65331 NJM65329:NJN65331 NTI65329:NTJ65331 ODE65329:ODF65331 ONA65329:ONB65331 OWW65329:OWX65331 PGS65329:PGT65331 PQO65329:PQP65331 QAK65329:QAL65331 QKG65329:QKH65331 QUC65329:QUD65331 RDY65329:RDZ65331 RNU65329:RNV65331 RXQ65329:RXR65331 SHM65329:SHN65331 SRI65329:SRJ65331 TBE65329:TBF65331 TLA65329:TLB65331 TUW65329:TUX65331 UES65329:UET65331 UOO65329:UOP65331 UYK65329:UYL65331 VIG65329:VIH65331 VSC65329:VSD65331 WBY65329:WBZ65331 WLU65329:WLV65331 WVQ65329:WVR65331 I130865:J130867 JE130865:JF130867 TA130865:TB130867 ACW130865:ACX130867 AMS130865:AMT130867 AWO130865:AWP130867 BGK130865:BGL130867 BQG130865:BQH130867 CAC130865:CAD130867 CJY130865:CJZ130867 CTU130865:CTV130867 DDQ130865:DDR130867 DNM130865:DNN130867 DXI130865:DXJ130867 EHE130865:EHF130867 ERA130865:ERB130867 FAW130865:FAX130867 FKS130865:FKT130867 FUO130865:FUP130867 GEK130865:GEL130867 GOG130865:GOH130867 GYC130865:GYD130867 HHY130865:HHZ130867 HRU130865:HRV130867 IBQ130865:IBR130867 ILM130865:ILN130867 IVI130865:IVJ130867 JFE130865:JFF130867 JPA130865:JPB130867 JYW130865:JYX130867 KIS130865:KIT130867 KSO130865:KSP130867 LCK130865:LCL130867 LMG130865:LMH130867 LWC130865:LWD130867 MFY130865:MFZ130867 MPU130865:MPV130867 MZQ130865:MZR130867 NJM130865:NJN130867 NTI130865:NTJ130867 ODE130865:ODF130867 ONA130865:ONB130867 OWW130865:OWX130867 PGS130865:PGT130867 PQO130865:PQP130867 QAK130865:QAL130867 QKG130865:QKH130867 QUC130865:QUD130867 RDY130865:RDZ130867 RNU130865:RNV130867 RXQ130865:RXR130867 SHM130865:SHN130867 SRI130865:SRJ130867 TBE130865:TBF130867 TLA130865:TLB130867 TUW130865:TUX130867 UES130865:UET130867 UOO130865:UOP130867 UYK130865:UYL130867 VIG130865:VIH130867 VSC130865:VSD130867 WBY130865:WBZ130867 WLU130865:WLV130867 WVQ130865:WVR130867 I196401:J196403 JE196401:JF196403 TA196401:TB196403 ACW196401:ACX196403 AMS196401:AMT196403 AWO196401:AWP196403 BGK196401:BGL196403 BQG196401:BQH196403 CAC196401:CAD196403 CJY196401:CJZ196403 CTU196401:CTV196403 DDQ196401:DDR196403 DNM196401:DNN196403 DXI196401:DXJ196403 EHE196401:EHF196403 ERA196401:ERB196403 FAW196401:FAX196403 FKS196401:FKT196403 FUO196401:FUP196403 GEK196401:GEL196403 GOG196401:GOH196403 GYC196401:GYD196403 HHY196401:HHZ196403 HRU196401:HRV196403 IBQ196401:IBR196403 ILM196401:ILN196403 IVI196401:IVJ196403 JFE196401:JFF196403 JPA196401:JPB196403 JYW196401:JYX196403 KIS196401:KIT196403 KSO196401:KSP196403 LCK196401:LCL196403 LMG196401:LMH196403 LWC196401:LWD196403 MFY196401:MFZ196403 MPU196401:MPV196403 MZQ196401:MZR196403 NJM196401:NJN196403 NTI196401:NTJ196403 ODE196401:ODF196403 ONA196401:ONB196403 OWW196401:OWX196403 PGS196401:PGT196403 PQO196401:PQP196403 QAK196401:QAL196403 QKG196401:QKH196403 QUC196401:QUD196403 RDY196401:RDZ196403 RNU196401:RNV196403 RXQ196401:RXR196403 SHM196401:SHN196403 SRI196401:SRJ196403 TBE196401:TBF196403 TLA196401:TLB196403 TUW196401:TUX196403 UES196401:UET196403 UOO196401:UOP196403 UYK196401:UYL196403 VIG196401:VIH196403 VSC196401:VSD196403 WBY196401:WBZ196403 WLU196401:WLV196403 WVQ196401:WVR196403 I261937:J261939 JE261937:JF261939 TA261937:TB261939 ACW261937:ACX261939 AMS261937:AMT261939 AWO261937:AWP261939 BGK261937:BGL261939 BQG261937:BQH261939 CAC261937:CAD261939 CJY261937:CJZ261939 CTU261937:CTV261939 DDQ261937:DDR261939 DNM261937:DNN261939 DXI261937:DXJ261939 EHE261937:EHF261939 ERA261937:ERB261939 FAW261937:FAX261939 FKS261937:FKT261939 FUO261937:FUP261939 GEK261937:GEL261939 GOG261937:GOH261939 GYC261937:GYD261939 HHY261937:HHZ261939 HRU261937:HRV261939 IBQ261937:IBR261939 ILM261937:ILN261939 IVI261937:IVJ261939 JFE261937:JFF261939 JPA261937:JPB261939 JYW261937:JYX261939 KIS261937:KIT261939 KSO261937:KSP261939 LCK261937:LCL261939 LMG261937:LMH261939 LWC261937:LWD261939 MFY261937:MFZ261939 MPU261937:MPV261939 MZQ261937:MZR261939 NJM261937:NJN261939 NTI261937:NTJ261939 ODE261937:ODF261939 ONA261937:ONB261939 OWW261937:OWX261939 PGS261937:PGT261939 PQO261937:PQP261939 QAK261937:QAL261939 QKG261937:QKH261939 QUC261937:QUD261939 RDY261937:RDZ261939 RNU261937:RNV261939 RXQ261937:RXR261939 SHM261937:SHN261939 SRI261937:SRJ261939 TBE261937:TBF261939 TLA261937:TLB261939 TUW261937:TUX261939 UES261937:UET261939 UOO261937:UOP261939 UYK261937:UYL261939 VIG261937:VIH261939 VSC261937:VSD261939 WBY261937:WBZ261939 WLU261937:WLV261939 WVQ261937:WVR261939 I327473:J327475 JE327473:JF327475 TA327473:TB327475 ACW327473:ACX327475 AMS327473:AMT327475 AWO327473:AWP327475 BGK327473:BGL327475 BQG327473:BQH327475 CAC327473:CAD327475 CJY327473:CJZ327475 CTU327473:CTV327475 DDQ327473:DDR327475 DNM327473:DNN327475 DXI327473:DXJ327475 EHE327473:EHF327475 ERA327473:ERB327475 FAW327473:FAX327475 FKS327473:FKT327475 FUO327473:FUP327475 GEK327473:GEL327475 GOG327473:GOH327475 GYC327473:GYD327475 HHY327473:HHZ327475 HRU327473:HRV327475 IBQ327473:IBR327475 ILM327473:ILN327475 IVI327473:IVJ327475 JFE327473:JFF327475 JPA327473:JPB327475 JYW327473:JYX327475 KIS327473:KIT327475 KSO327473:KSP327475 LCK327473:LCL327475 LMG327473:LMH327475 LWC327473:LWD327475 MFY327473:MFZ327475 MPU327473:MPV327475 MZQ327473:MZR327475 NJM327473:NJN327475 NTI327473:NTJ327475 ODE327473:ODF327475 ONA327473:ONB327475 OWW327473:OWX327475 PGS327473:PGT327475 PQO327473:PQP327475 QAK327473:QAL327475 QKG327473:QKH327475 QUC327473:QUD327475 RDY327473:RDZ327475 RNU327473:RNV327475 RXQ327473:RXR327475 SHM327473:SHN327475 SRI327473:SRJ327475 TBE327473:TBF327475 TLA327473:TLB327475 TUW327473:TUX327475 UES327473:UET327475 UOO327473:UOP327475 UYK327473:UYL327475 VIG327473:VIH327475 VSC327473:VSD327475 WBY327473:WBZ327475 WLU327473:WLV327475 WVQ327473:WVR327475 I393009:J393011 JE393009:JF393011 TA393009:TB393011 ACW393009:ACX393011 AMS393009:AMT393011 AWO393009:AWP393011 BGK393009:BGL393011 BQG393009:BQH393011 CAC393009:CAD393011 CJY393009:CJZ393011 CTU393009:CTV393011 DDQ393009:DDR393011 DNM393009:DNN393011 DXI393009:DXJ393011 EHE393009:EHF393011 ERA393009:ERB393011 FAW393009:FAX393011 FKS393009:FKT393011 FUO393009:FUP393011 GEK393009:GEL393011 GOG393009:GOH393011 GYC393009:GYD393011 HHY393009:HHZ393011 HRU393009:HRV393011 IBQ393009:IBR393011 ILM393009:ILN393011 IVI393009:IVJ393011 JFE393009:JFF393011 JPA393009:JPB393011 JYW393009:JYX393011 KIS393009:KIT393011 KSO393009:KSP393011 LCK393009:LCL393011 LMG393009:LMH393011 LWC393009:LWD393011 MFY393009:MFZ393011 MPU393009:MPV393011 MZQ393009:MZR393011 NJM393009:NJN393011 NTI393009:NTJ393011 ODE393009:ODF393011 ONA393009:ONB393011 OWW393009:OWX393011 PGS393009:PGT393011 PQO393009:PQP393011 QAK393009:QAL393011 QKG393009:QKH393011 QUC393009:QUD393011 RDY393009:RDZ393011 RNU393009:RNV393011 RXQ393009:RXR393011 SHM393009:SHN393011 SRI393009:SRJ393011 TBE393009:TBF393011 TLA393009:TLB393011 TUW393009:TUX393011 UES393009:UET393011 UOO393009:UOP393011 UYK393009:UYL393011 VIG393009:VIH393011 VSC393009:VSD393011 WBY393009:WBZ393011 WLU393009:WLV393011 WVQ393009:WVR393011 I458545:J458547 JE458545:JF458547 TA458545:TB458547 ACW458545:ACX458547 AMS458545:AMT458547 AWO458545:AWP458547 BGK458545:BGL458547 BQG458545:BQH458547 CAC458545:CAD458547 CJY458545:CJZ458547 CTU458545:CTV458547 DDQ458545:DDR458547 DNM458545:DNN458547 DXI458545:DXJ458547 EHE458545:EHF458547 ERA458545:ERB458547 FAW458545:FAX458547 FKS458545:FKT458547 FUO458545:FUP458547 GEK458545:GEL458547 GOG458545:GOH458547 GYC458545:GYD458547 HHY458545:HHZ458547 HRU458545:HRV458547 IBQ458545:IBR458547 ILM458545:ILN458547 IVI458545:IVJ458547 JFE458545:JFF458547 JPA458545:JPB458547 JYW458545:JYX458547 KIS458545:KIT458547 KSO458545:KSP458547 LCK458545:LCL458547 LMG458545:LMH458547 LWC458545:LWD458547 MFY458545:MFZ458547 MPU458545:MPV458547 MZQ458545:MZR458547 NJM458545:NJN458547 NTI458545:NTJ458547 ODE458545:ODF458547 ONA458545:ONB458547 OWW458545:OWX458547 PGS458545:PGT458547 PQO458545:PQP458547 QAK458545:QAL458547 QKG458545:QKH458547 QUC458545:QUD458547 RDY458545:RDZ458547 RNU458545:RNV458547 RXQ458545:RXR458547 SHM458545:SHN458547 SRI458545:SRJ458547 TBE458545:TBF458547 TLA458545:TLB458547 TUW458545:TUX458547 UES458545:UET458547 UOO458545:UOP458547 UYK458545:UYL458547 VIG458545:VIH458547 VSC458545:VSD458547 WBY458545:WBZ458547 WLU458545:WLV458547 WVQ458545:WVR458547 I524081:J524083 JE524081:JF524083 TA524081:TB524083 ACW524081:ACX524083 AMS524081:AMT524083 AWO524081:AWP524083 BGK524081:BGL524083 BQG524081:BQH524083 CAC524081:CAD524083 CJY524081:CJZ524083 CTU524081:CTV524083 DDQ524081:DDR524083 DNM524081:DNN524083 DXI524081:DXJ524083 EHE524081:EHF524083 ERA524081:ERB524083 FAW524081:FAX524083 FKS524081:FKT524083 FUO524081:FUP524083 GEK524081:GEL524083 GOG524081:GOH524083 GYC524081:GYD524083 HHY524081:HHZ524083 HRU524081:HRV524083 IBQ524081:IBR524083 ILM524081:ILN524083 IVI524081:IVJ524083 JFE524081:JFF524083 JPA524081:JPB524083 JYW524081:JYX524083 KIS524081:KIT524083 KSO524081:KSP524083 LCK524081:LCL524083 LMG524081:LMH524083 LWC524081:LWD524083 MFY524081:MFZ524083 MPU524081:MPV524083 MZQ524081:MZR524083 NJM524081:NJN524083 NTI524081:NTJ524083 ODE524081:ODF524083 ONA524081:ONB524083 OWW524081:OWX524083 PGS524081:PGT524083 PQO524081:PQP524083 QAK524081:QAL524083 QKG524081:QKH524083 QUC524081:QUD524083 RDY524081:RDZ524083 RNU524081:RNV524083 RXQ524081:RXR524083 SHM524081:SHN524083 SRI524081:SRJ524083 TBE524081:TBF524083 TLA524081:TLB524083 TUW524081:TUX524083 UES524081:UET524083 UOO524081:UOP524083 UYK524081:UYL524083 VIG524081:VIH524083 VSC524081:VSD524083 WBY524081:WBZ524083 WLU524081:WLV524083 WVQ524081:WVR524083 I589617:J589619 JE589617:JF589619 TA589617:TB589619 ACW589617:ACX589619 AMS589617:AMT589619 AWO589617:AWP589619 BGK589617:BGL589619 BQG589617:BQH589619 CAC589617:CAD589619 CJY589617:CJZ589619 CTU589617:CTV589619 DDQ589617:DDR589619 DNM589617:DNN589619 DXI589617:DXJ589619 EHE589617:EHF589619 ERA589617:ERB589619 FAW589617:FAX589619 FKS589617:FKT589619 FUO589617:FUP589619 GEK589617:GEL589619 GOG589617:GOH589619 GYC589617:GYD589619 HHY589617:HHZ589619 HRU589617:HRV589619 IBQ589617:IBR589619 ILM589617:ILN589619 IVI589617:IVJ589619 JFE589617:JFF589619 JPA589617:JPB589619 JYW589617:JYX589619 KIS589617:KIT589619 KSO589617:KSP589619 LCK589617:LCL589619 LMG589617:LMH589619 LWC589617:LWD589619 MFY589617:MFZ589619 MPU589617:MPV589619 MZQ589617:MZR589619 NJM589617:NJN589619 NTI589617:NTJ589619 ODE589617:ODF589619 ONA589617:ONB589619 OWW589617:OWX589619 PGS589617:PGT589619 PQO589617:PQP589619 QAK589617:QAL589619 QKG589617:QKH589619 QUC589617:QUD589619 RDY589617:RDZ589619 RNU589617:RNV589619 RXQ589617:RXR589619 SHM589617:SHN589619 SRI589617:SRJ589619 TBE589617:TBF589619 TLA589617:TLB589619 TUW589617:TUX589619 UES589617:UET589619 UOO589617:UOP589619 UYK589617:UYL589619 VIG589617:VIH589619 VSC589617:VSD589619 WBY589617:WBZ589619 WLU589617:WLV589619 WVQ589617:WVR589619 I655153:J655155 JE655153:JF655155 TA655153:TB655155 ACW655153:ACX655155 AMS655153:AMT655155 AWO655153:AWP655155 BGK655153:BGL655155 BQG655153:BQH655155 CAC655153:CAD655155 CJY655153:CJZ655155 CTU655153:CTV655155 DDQ655153:DDR655155 DNM655153:DNN655155 DXI655153:DXJ655155 EHE655153:EHF655155 ERA655153:ERB655155 FAW655153:FAX655155 FKS655153:FKT655155 FUO655153:FUP655155 GEK655153:GEL655155 GOG655153:GOH655155 GYC655153:GYD655155 HHY655153:HHZ655155 HRU655153:HRV655155 IBQ655153:IBR655155 ILM655153:ILN655155 IVI655153:IVJ655155 JFE655153:JFF655155 JPA655153:JPB655155 JYW655153:JYX655155 KIS655153:KIT655155 KSO655153:KSP655155 LCK655153:LCL655155 LMG655153:LMH655155 LWC655153:LWD655155 MFY655153:MFZ655155 MPU655153:MPV655155 MZQ655153:MZR655155 NJM655153:NJN655155 NTI655153:NTJ655155 ODE655153:ODF655155 ONA655153:ONB655155 OWW655153:OWX655155 PGS655153:PGT655155 PQO655153:PQP655155 QAK655153:QAL655155 QKG655153:QKH655155 QUC655153:QUD655155 RDY655153:RDZ655155 RNU655153:RNV655155 RXQ655153:RXR655155 SHM655153:SHN655155 SRI655153:SRJ655155 TBE655153:TBF655155 TLA655153:TLB655155 TUW655153:TUX655155 UES655153:UET655155 UOO655153:UOP655155 UYK655153:UYL655155 VIG655153:VIH655155 VSC655153:VSD655155 WBY655153:WBZ655155 WLU655153:WLV655155 WVQ655153:WVR655155 I720689:J720691 JE720689:JF720691 TA720689:TB720691 ACW720689:ACX720691 AMS720689:AMT720691 AWO720689:AWP720691 BGK720689:BGL720691 BQG720689:BQH720691 CAC720689:CAD720691 CJY720689:CJZ720691 CTU720689:CTV720691 DDQ720689:DDR720691 DNM720689:DNN720691 DXI720689:DXJ720691 EHE720689:EHF720691 ERA720689:ERB720691 FAW720689:FAX720691 FKS720689:FKT720691 FUO720689:FUP720691 GEK720689:GEL720691 GOG720689:GOH720691 GYC720689:GYD720691 HHY720689:HHZ720691 HRU720689:HRV720691 IBQ720689:IBR720691 ILM720689:ILN720691 IVI720689:IVJ720691 JFE720689:JFF720691 JPA720689:JPB720691 JYW720689:JYX720691 KIS720689:KIT720691 KSO720689:KSP720691 LCK720689:LCL720691 LMG720689:LMH720691 LWC720689:LWD720691 MFY720689:MFZ720691 MPU720689:MPV720691 MZQ720689:MZR720691 NJM720689:NJN720691 NTI720689:NTJ720691 ODE720689:ODF720691 ONA720689:ONB720691 OWW720689:OWX720691 PGS720689:PGT720691 PQO720689:PQP720691 QAK720689:QAL720691 QKG720689:QKH720691 QUC720689:QUD720691 RDY720689:RDZ720691 RNU720689:RNV720691 RXQ720689:RXR720691 SHM720689:SHN720691 SRI720689:SRJ720691 TBE720689:TBF720691 TLA720689:TLB720691 TUW720689:TUX720691 UES720689:UET720691 UOO720689:UOP720691 UYK720689:UYL720691 VIG720689:VIH720691 VSC720689:VSD720691 WBY720689:WBZ720691 WLU720689:WLV720691 WVQ720689:WVR720691 I786225:J786227 JE786225:JF786227 TA786225:TB786227 ACW786225:ACX786227 AMS786225:AMT786227 AWO786225:AWP786227 BGK786225:BGL786227 BQG786225:BQH786227 CAC786225:CAD786227 CJY786225:CJZ786227 CTU786225:CTV786227 DDQ786225:DDR786227 DNM786225:DNN786227 DXI786225:DXJ786227 EHE786225:EHF786227 ERA786225:ERB786227 FAW786225:FAX786227 FKS786225:FKT786227 FUO786225:FUP786227 GEK786225:GEL786227 GOG786225:GOH786227 GYC786225:GYD786227 HHY786225:HHZ786227 HRU786225:HRV786227 IBQ786225:IBR786227 ILM786225:ILN786227 IVI786225:IVJ786227 JFE786225:JFF786227 JPA786225:JPB786227 JYW786225:JYX786227 KIS786225:KIT786227 KSO786225:KSP786227 LCK786225:LCL786227 LMG786225:LMH786227 LWC786225:LWD786227 MFY786225:MFZ786227 MPU786225:MPV786227 MZQ786225:MZR786227 NJM786225:NJN786227 NTI786225:NTJ786227 ODE786225:ODF786227 ONA786225:ONB786227 OWW786225:OWX786227 PGS786225:PGT786227 PQO786225:PQP786227 QAK786225:QAL786227 QKG786225:QKH786227 QUC786225:QUD786227 RDY786225:RDZ786227 RNU786225:RNV786227 RXQ786225:RXR786227 SHM786225:SHN786227 SRI786225:SRJ786227 TBE786225:TBF786227 TLA786225:TLB786227 TUW786225:TUX786227 UES786225:UET786227 UOO786225:UOP786227 UYK786225:UYL786227 VIG786225:VIH786227 VSC786225:VSD786227 WBY786225:WBZ786227 WLU786225:WLV786227 WVQ786225:WVR786227 I851761:J851763 JE851761:JF851763 TA851761:TB851763 ACW851761:ACX851763 AMS851761:AMT851763 AWO851761:AWP851763 BGK851761:BGL851763 BQG851761:BQH851763 CAC851761:CAD851763 CJY851761:CJZ851763 CTU851761:CTV851763 DDQ851761:DDR851763 DNM851761:DNN851763 DXI851761:DXJ851763 EHE851761:EHF851763 ERA851761:ERB851763 FAW851761:FAX851763 FKS851761:FKT851763 FUO851761:FUP851763 GEK851761:GEL851763 GOG851761:GOH851763 GYC851761:GYD851763 HHY851761:HHZ851763 HRU851761:HRV851763 IBQ851761:IBR851763 ILM851761:ILN851763 IVI851761:IVJ851763 JFE851761:JFF851763 JPA851761:JPB851763 JYW851761:JYX851763 KIS851761:KIT851763 KSO851761:KSP851763 LCK851761:LCL851763 LMG851761:LMH851763 LWC851761:LWD851763 MFY851761:MFZ851763 MPU851761:MPV851763 MZQ851761:MZR851763 NJM851761:NJN851763 NTI851761:NTJ851763 ODE851761:ODF851763 ONA851761:ONB851763 OWW851761:OWX851763 PGS851761:PGT851763 PQO851761:PQP851763 QAK851761:QAL851763 QKG851761:QKH851763 QUC851761:QUD851763 RDY851761:RDZ851763 RNU851761:RNV851763 RXQ851761:RXR851763 SHM851761:SHN851763 SRI851761:SRJ851763 TBE851761:TBF851763 TLA851761:TLB851763 TUW851761:TUX851763 UES851761:UET851763 UOO851761:UOP851763 UYK851761:UYL851763 VIG851761:VIH851763 VSC851761:VSD851763 WBY851761:WBZ851763 WLU851761:WLV851763 WVQ851761:WVR851763 I917297:J917299 JE917297:JF917299 TA917297:TB917299 ACW917297:ACX917299 AMS917297:AMT917299 AWO917297:AWP917299 BGK917297:BGL917299 BQG917297:BQH917299 CAC917297:CAD917299 CJY917297:CJZ917299 CTU917297:CTV917299 DDQ917297:DDR917299 DNM917297:DNN917299 DXI917297:DXJ917299 EHE917297:EHF917299 ERA917297:ERB917299 FAW917297:FAX917299 FKS917297:FKT917299 FUO917297:FUP917299 GEK917297:GEL917299 GOG917297:GOH917299 GYC917297:GYD917299 HHY917297:HHZ917299 HRU917297:HRV917299 IBQ917297:IBR917299 ILM917297:ILN917299 IVI917297:IVJ917299 JFE917297:JFF917299 JPA917297:JPB917299 JYW917297:JYX917299 KIS917297:KIT917299 KSO917297:KSP917299 LCK917297:LCL917299 LMG917297:LMH917299 LWC917297:LWD917299 MFY917297:MFZ917299 MPU917297:MPV917299 MZQ917297:MZR917299 NJM917297:NJN917299 NTI917297:NTJ917299 ODE917297:ODF917299 ONA917297:ONB917299 OWW917297:OWX917299 PGS917297:PGT917299 PQO917297:PQP917299 QAK917297:QAL917299 QKG917297:QKH917299 QUC917297:QUD917299 RDY917297:RDZ917299 RNU917297:RNV917299 RXQ917297:RXR917299 SHM917297:SHN917299 SRI917297:SRJ917299 TBE917297:TBF917299 TLA917297:TLB917299 TUW917297:TUX917299 UES917297:UET917299 UOO917297:UOP917299 UYK917297:UYL917299 VIG917297:VIH917299 VSC917297:VSD917299 WBY917297:WBZ917299 WLU917297:WLV917299 WVQ917297:WVR917299 I982833:J982835 JE982833:JF982835 TA982833:TB982835 ACW982833:ACX982835 AMS982833:AMT982835 AWO982833:AWP982835 BGK982833:BGL982835 BQG982833:BQH982835 CAC982833:CAD982835 CJY982833:CJZ982835 CTU982833:CTV982835 DDQ982833:DDR982835 DNM982833:DNN982835 DXI982833:DXJ982835 EHE982833:EHF982835 ERA982833:ERB982835 FAW982833:FAX982835 FKS982833:FKT982835 FUO982833:FUP982835 GEK982833:GEL982835 GOG982833:GOH982835 GYC982833:GYD982835 HHY982833:HHZ982835 HRU982833:HRV982835 IBQ982833:IBR982835 ILM982833:ILN982835 IVI982833:IVJ982835 JFE982833:JFF982835 JPA982833:JPB982835 JYW982833:JYX982835 KIS982833:KIT982835 KSO982833:KSP982835 LCK982833:LCL982835 LMG982833:LMH982835 LWC982833:LWD982835 MFY982833:MFZ982835 MPU982833:MPV982835 MZQ982833:MZR982835 NJM982833:NJN982835 NTI982833:NTJ982835 ODE982833:ODF982835 ONA982833:ONB982835 OWW982833:OWX982835 PGS982833:PGT982835 PQO982833:PQP982835 QAK982833:QAL982835 QKG982833:QKH982835 QUC982833:QUD982835 RDY982833:RDZ982835 RNU982833:RNV982835 RXQ982833:RXR982835 SHM982833:SHN982835 SRI982833:SRJ982835 TBE982833:TBF982835 TLA982833:TLB982835 TUW982833:TUX982835 UES982833:UET982835 UOO982833:UOP982835 UYK982833:UYL982835 VIG982833:VIH982835 VSC982833:VSD982835 WBY982833:WBZ982835 WLU982833:WLV982835 WVQ982833:WVR982835 WVL9:WVR9 WLP9:WLV9 WBT9:WBZ9 VRX9:VSD9 VIB9:VIH9 UYF9:UYL9 UOJ9:UOP9 UEN9:UET9 TUR9:TUX9 TKV9:TLB9 TAZ9:TBF9 SRD9:SRJ9 SHH9:SHN9 RXL9:RXR9 RNP9:RNV9 RDT9:RDZ9 QTX9:QUD9 QKB9:QKH9 QAF9:QAL9 PQJ9:PQP9 PGN9:PGT9 OWR9:OWX9 OMV9:ONB9 OCZ9:ODF9 NTD9:NTJ9 NJH9:NJN9 MZL9:MZR9 MPP9:MPV9 MFT9:MFZ9 LVX9:LWD9 LMB9:LMH9 LCF9:LCL9 KSJ9:KSP9 KIN9:KIT9 JYR9:JYX9 JOV9:JPB9 JEZ9:JFF9 IVD9:IVJ9 ILH9:ILN9 IBL9:IBR9 HRP9:HRV9 HHT9:HHZ9 GXX9:GYD9 GOB9:GOH9 GEF9:GEL9 FUJ9:FUP9 FKN9:FKT9 FAR9:FAX9 EQV9:ERB9 EGZ9:EHF9 DXD9:DXJ9 DNH9:DNN9 DDL9:DDR9 CTP9:CTV9 CJT9:CJZ9 BZX9:CAD9 BQB9:BQH9 BGF9:BGL9 AWJ9:AWP9 AMN9:AMT9 ACR9:ACX9 SV9:TB9 IZ9:JF9 D9:J9" xr:uid="{00000000-0002-0000-0200-000002000000}"/>
    <dataValidation type="list" allowBlank="1" showInputMessage="1" showErrorMessage="1" sqref="D65314:E65314 IZ65314:JA65314 SV65314:SW65314 ACR65314:ACS65314 AMN65314:AMO65314 AWJ65314:AWK65314 BGF65314:BGG65314 BQB65314:BQC65314 BZX65314:BZY65314 CJT65314:CJU65314 CTP65314:CTQ65314 DDL65314:DDM65314 DNH65314:DNI65314 DXD65314:DXE65314 EGZ65314:EHA65314 EQV65314:EQW65314 FAR65314:FAS65314 FKN65314:FKO65314 FUJ65314:FUK65314 GEF65314:GEG65314 GOB65314:GOC65314 GXX65314:GXY65314 HHT65314:HHU65314 HRP65314:HRQ65314 IBL65314:IBM65314 ILH65314:ILI65314 IVD65314:IVE65314 JEZ65314:JFA65314 JOV65314:JOW65314 JYR65314:JYS65314 KIN65314:KIO65314 KSJ65314:KSK65314 LCF65314:LCG65314 LMB65314:LMC65314 LVX65314:LVY65314 MFT65314:MFU65314 MPP65314:MPQ65314 MZL65314:MZM65314 NJH65314:NJI65314 NTD65314:NTE65314 OCZ65314:ODA65314 OMV65314:OMW65314 OWR65314:OWS65314 PGN65314:PGO65314 PQJ65314:PQK65314 QAF65314:QAG65314 QKB65314:QKC65314 QTX65314:QTY65314 RDT65314:RDU65314 RNP65314:RNQ65314 RXL65314:RXM65314 SHH65314:SHI65314 SRD65314:SRE65314 TAZ65314:TBA65314 TKV65314:TKW65314 TUR65314:TUS65314 UEN65314:UEO65314 UOJ65314:UOK65314 UYF65314:UYG65314 VIB65314:VIC65314 VRX65314:VRY65314 WBT65314:WBU65314 WLP65314:WLQ65314 WVL65314:WVM65314 D130850:E130850 IZ130850:JA130850 SV130850:SW130850 ACR130850:ACS130850 AMN130850:AMO130850 AWJ130850:AWK130850 BGF130850:BGG130850 BQB130850:BQC130850 BZX130850:BZY130850 CJT130850:CJU130850 CTP130850:CTQ130850 DDL130850:DDM130850 DNH130850:DNI130850 DXD130850:DXE130850 EGZ130850:EHA130850 EQV130850:EQW130850 FAR130850:FAS130850 FKN130850:FKO130850 FUJ130850:FUK130850 GEF130850:GEG130850 GOB130850:GOC130850 GXX130850:GXY130850 HHT130850:HHU130850 HRP130850:HRQ130850 IBL130850:IBM130850 ILH130850:ILI130850 IVD130850:IVE130850 JEZ130850:JFA130850 JOV130850:JOW130850 JYR130850:JYS130850 KIN130850:KIO130850 KSJ130850:KSK130850 LCF130850:LCG130850 LMB130850:LMC130850 LVX130850:LVY130850 MFT130850:MFU130850 MPP130850:MPQ130850 MZL130850:MZM130850 NJH130850:NJI130850 NTD130850:NTE130850 OCZ130850:ODA130850 OMV130850:OMW130850 OWR130850:OWS130850 PGN130850:PGO130850 PQJ130850:PQK130850 QAF130850:QAG130850 QKB130850:QKC130850 QTX130850:QTY130850 RDT130850:RDU130850 RNP130850:RNQ130850 RXL130850:RXM130850 SHH130850:SHI130850 SRD130850:SRE130850 TAZ130850:TBA130850 TKV130850:TKW130850 TUR130850:TUS130850 UEN130850:UEO130850 UOJ130850:UOK130850 UYF130850:UYG130850 VIB130850:VIC130850 VRX130850:VRY130850 WBT130850:WBU130850 WLP130850:WLQ130850 WVL130850:WVM130850 D196386:E196386 IZ196386:JA196386 SV196386:SW196386 ACR196386:ACS196386 AMN196386:AMO196386 AWJ196386:AWK196386 BGF196386:BGG196386 BQB196386:BQC196386 BZX196386:BZY196386 CJT196386:CJU196386 CTP196386:CTQ196386 DDL196386:DDM196386 DNH196386:DNI196386 DXD196386:DXE196386 EGZ196386:EHA196386 EQV196386:EQW196386 FAR196386:FAS196386 FKN196386:FKO196386 FUJ196386:FUK196386 GEF196386:GEG196386 GOB196386:GOC196386 GXX196386:GXY196386 HHT196386:HHU196386 HRP196386:HRQ196386 IBL196386:IBM196386 ILH196386:ILI196386 IVD196386:IVE196386 JEZ196386:JFA196386 JOV196386:JOW196386 JYR196386:JYS196386 KIN196386:KIO196386 KSJ196386:KSK196386 LCF196386:LCG196386 LMB196386:LMC196386 LVX196386:LVY196386 MFT196386:MFU196386 MPP196386:MPQ196386 MZL196386:MZM196386 NJH196386:NJI196386 NTD196386:NTE196386 OCZ196386:ODA196386 OMV196386:OMW196386 OWR196386:OWS196386 PGN196386:PGO196386 PQJ196386:PQK196386 QAF196386:QAG196386 QKB196386:QKC196386 QTX196386:QTY196386 RDT196386:RDU196386 RNP196386:RNQ196386 RXL196386:RXM196386 SHH196386:SHI196386 SRD196386:SRE196386 TAZ196386:TBA196386 TKV196386:TKW196386 TUR196386:TUS196386 UEN196386:UEO196386 UOJ196386:UOK196386 UYF196386:UYG196386 VIB196386:VIC196386 VRX196386:VRY196386 WBT196386:WBU196386 WLP196386:WLQ196386 WVL196386:WVM196386 D261922:E261922 IZ261922:JA261922 SV261922:SW261922 ACR261922:ACS261922 AMN261922:AMO261922 AWJ261922:AWK261922 BGF261922:BGG261922 BQB261922:BQC261922 BZX261922:BZY261922 CJT261922:CJU261922 CTP261922:CTQ261922 DDL261922:DDM261922 DNH261922:DNI261922 DXD261922:DXE261922 EGZ261922:EHA261922 EQV261922:EQW261922 FAR261922:FAS261922 FKN261922:FKO261922 FUJ261922:FUK261922 GEF261922:GEG261922 GOB261922:GOC261922 GXX261922:GXY261922 HHT261922:HHU261922 HRP261922:HRQ261922 IBL261922:IBM261922 ILH261922:ILI261922 IVD261922:IVE261922 JEZ261922:JFA261922 JOV261922:JOW261922 JYR261922:JYS261922 KIN261922:KIO261922 KSJ261922:KSK261922 LCF261922:LCG261922 LMB261922:LMC261922 LVX261922:LVY261922 MFT261922:MFU261922 MPP261922:MPQ261922 MZL261922:MZM261922 NJH261922:NJI261922 NTD261922:NTE261922 OCZ261922:ODA261922 OMV261922:OMW261922 OWR261922:OWS261922 PGN261922:PGO261922 PQJ261922:PQK261922 QAF261922:QAG261922 QKB261922:QKC261922 QTX261922:QTY261922 RDT261922:RDU261922 RNP261922:RNQ261922 RXL261922:RXM261922 SHH261922:SHI261922 SRD261922:SRE261922 TAZ261922:TBA261922 TKV261922:TKW261922 TUR261922:TUS261922 UEN261922:UEO261922 UOJ261922:UOK261922 UYF261922:UYG261922 VIB261922:VIC261922 VRX261922:VRY261922 WBT261922:WBU261922 WLP261922:WLQ261922 WVL261922:WVM261922 D327458:E327458 IZ327458:JA327458 SV327458:SW327458 ACR327458:ACS327458 AMN327458:AMO327458 AWJ327458:AWK327458 BGF327458:BGG327458 BQB327458:BQC327458 BZX327458:BZY327458 CJT327458:CJU327458 CTP327458:CTQ327458 DDL327458:DDM327458 DNH327458:DNI327458 DXD327458:DXE327458 EGZ327458:EHA327458 EQV327458:EQW327458 FAR327458:FAS327458 FKN327458:FKO327458 FUJ327458:FUK327458 GEF327458:GEG327458 GOB327458:GOC327458 GXX327458:GXY327458 HHT327458:HHU327458 HRP327458:HRQ327458 IBL327458:IBM327458 ILH327458:ILI327458 IVD327458:IVE327458 JEZ327458:JFA327458 JOV327458:JOW327458 JYR327458:JYS327458 KIN327458:KIO327458 KSJ327458:KSK327458 LCF327458:LCG327458 LMB327458:LMC327458 LVX327458:LVY327458 MFT327458:MFU327458 MPP327458:MPQ327458 MZL327458:MZM327458 NJH327458:NJI327458 NTD327458:NTE327458 OCZ327458:ODA327458 OMV327458:OMW327458 OWR327458:OWS327458 PGN327458:PGO327458 PQJ327458:PQK327458 QAF327458:QAG327458 QKB327458:QKC327458 QTX327458:QTY327458 RDT327458:RDU327458 RNP327458:RNQ327458 RXL327458:RXM327458 SHH327458:SHI327458 SRD327458:SRE327458 TAZ327458:TBA327458 TKV327458:TKW327458 TUR327458:TUS327458 UEN327458:UEO327458 UOJ327458:UOK327458 UYF327458:UYG327458 VIB327458:VIC327458 VRX327458:VRY327458 WBT327458:WBU327458 WLP327458:WLQ327458 WVL327458:WVM327458 D392994:E392994 IZ392994:JA392994 SV392994:SW392994 ACR392994:ACS392994 AMN392994:AMO392994 AWJ392994:AWK392994 BGF392994:BGG392994 BQB392994:BQC392994 BZX392994:BZY392994 CJT392994:CJU392994 CTP392994:CTQ392994 DDL392994:DDM392994 DNH392994:DNI392994 DXD392994:DXE392994 EGZ392994:EHA392994 EQV392994:EQW392994 FAR392994:FAS392994 FKN392994:FKO392994 FUJ392994:FUK392994 GEF392994:GEG392994 GOB392994:GOC392994 GXX392994:GXY392994 HHT392994:HHU392994 HRP392994:HRQ392994 IBL392994:IBM392994 ILH392994:ILI392994 IVD392994:IVE392994 JEZ392994:JFA392994 JOV392994:JOW392994 JYR392994:JYS392994 KIN392994:KIO392994 KSJ392994:KSK392994 LCF392994:LCG392994 LMB392994:LMC392994 LVX392994:LVY392994 MFT392994:MFU392994 MPP392994:MPQ392994 MZL392994:MZM392994 NJH392994:NJI392994 NTD392994:NTE392994 OCZ392994:ODA392994 OMV392994:OMW392994 OWR392994:OWS392994 PGN392994:PGO392994 PQJ392994:PQK392994 QAF392994:QAG392994 QKB392994:QKC392994 QTX392994:QTY392994 RDT392994:RDU392994 RNP392994:RNQ392994 RXL392994:RXM392994 SHH392994:SHI392994 SRD392994:SRE392994 TAZ392994:TBA392994 TKV392994:TKW392994 TUR392994:TUS392994 UEN392994:UEO392994 UOJ392994:UOK392994 UYF392994:UYG392994 VIB392994:VIC392994 VRX392994:VRY392994 WBT392994:WBU392994 WLP392994:WLQ392994 WVL392994:WVM392994 D458530:E458530 IZ458530:JA458530 SV458530:SW458530 ACR458530:ACS458530 AMN458530:AMO458530 AWJ458530:AWK458530 BGF458530:BGG458530 BQB458530:BQC458530 BZX458530:BZY458530 CJT458530:CJU458530 CTP458530:CTQ458530 DDL458530:DDM458530 DNH458530:DNI458530 DXD458530:DXE458530 EGZ458530:EHA458530 EQV458530:EQW458530 FAR458530:FAS458530 FKN458530:FKO458530 FUJ458530:FUK458530 GEF458530:GEG458530 GOB458530:GOC458530 GXX458530:GXY458530 HHT458530:HHU458530 HRP458530:HRQ458530 IBL458530:IBM458530 ILH458530:ILI458530 IVD458530:IVE458530 JEZ458530:JFA458530 JOV458530:JOW458530 JYR458530:JYS458530 KIN458530:KIO458530 KSJ458530:KSK458530 LCF458530:LCG458530 LMB458530:LMC458530 LVX458530:LVY458530 MFT458530:MFU458530 MPP458530:MPQ458530 MZL458530:MZM458530 NJH458530:NJI458530 NTD458530:NTE458530 OCZ458530:ODA458530 OMV458530:OMW458530 OWR458530:OWS458530 PGN458530:PGO458530 PQJ458530:PQK458530 QAF458530:QAG458530 QKB458530:QKC458530 QTX458530:QTY458530 RDT458530:RDU458530 RNP458530:RNQ458530 RXL458530:RXM458530 SHH458530:SHI458530 SRD458530:SRE458530 TAZ458530:TBA458530 TKV458530:TKW458530 TUR458530:TUS458530 UEN458530:UEO458530 UOJ458530:UOK458530 UYF458530:UYG458530 VIB458530:VIC458530 VRX458530:VRY458530 WBT458530:WBU458530 WLP458530:WLQ458530 WVL458530:WVM458530 D524066:E524066 IZ524066:JA524066 SV524066:SW524066 ACR524066:ACS524066 AMN524066:AMO524066 AWJ524066:AWK524066 BGF524066:BGG524066 BQB524066:BQC524066 BZX524066:BZY524066 CJT524066:CJU524066 CTP524066:CTQ524066 DDL524066:DDM524066 DNH524066:DNI524066 DXD524066:DXE524066 EGZ524066:EHA524066 EQV524066:EQW524066 FAR524066:FAS524066 FKN524066:FKO524066 FUJ524066:FUK524066 GEF524066:GEG524066 GOB524066:GOC524066 GXX524066:GXY524066 HHT524066:HHU524066 HRP524066:HRQ524066 IBL524066:IBM524066 ILH524066:ILI524066 IVD524066:IVE524066 JEZ524066:JFA524066 JOV524066:JOW524066 JYR524066:JYS524066 KIN524066:KIO524066 KSJ524066:KSK524066 LCF524066:LCG524066 LMB524066:LMC524066 LVX524066:LVY524066 MFT524066:MFU524066 MPP524066:MPQ524066 MZL524066:MZM524066 NJH524066:NJI524066 NTD524066:NTE524066 OCZ524066:ODA524066 OMV524066:OMW524066 OWR524066:OWS524066 PGN524066:PGO524066 PQJ524066:PQK524066 QAF524066:QAG524066 QKB524066:QKC524066 QTX524066:QTY524066 RDT524066:RDU524066 RNP524066:RNQ524066 RXL524066:RXM524066 SHH524066:SHI524066 SRD524066:SRE524066 TAZ524066:TBA524066 TKV524066:TKW524066 TUR524066:TUS524066 UEN524066:UEO524066 UOJ524066:UOK524066 UYF524066:UYG524066 VIB524066:VIC524066 VRX524066:VRY524066 WBT524066:WBU524066 WLP524066:WLQ524066 WVL524066:WVM524066 D589602:E589602 IZ589602:JA589602 SV589602:SW589602 ACR589602:ACS589602 AMN589602:AMO589602 AWJ589602:AWK589602 BGF589602:BGG589602 BQB589602:BQC589602 BZX589602:BZY589602 CJT589602:CJU589602 CTP589602:CTQ589602 DDL589602:DDM589602 DNH589602:DNI589602 DXD589602:DXE589602 EGZ589602:EHA589602 EQV589602:EQW589602 FAR589602:FAS589602 FKN589602:FKO589602 FUJ589602:FUK589602 GEF589602:GEG589602 GOB589602:GOC589602 GXX589602:GXY589602 HHT589602:HHU589602 HRP589602:HRQ589602 IBL589602:IBM589602 ILH589602:ILI589602 IVD589602:IVE589602 JEZ589602:JFA589602 JOV589602:JOW589602 JYR589602:JYS589602 KIN589602:KIO589602 KSJ589602:KSK589602 LCF589602:LCG589602 LMB589602:LMC589602 LVX589602:LVY589602 MFT589602:MFU589602 MPP589602:MPQ589602 MZL589602:MZM589602 NJH589602:NJI589602 NTD589602:NTE589602 OCZ589602:ODA589602 OMV589602:OMW589602 OWR589602:OWS589602 PGN589602:PGO589602 PQJ589602:PQK589602 QAF589602:QAG589602 QKB589602:QKC589602 QTX589602:QTY589602 RDT589602:RDU589602 RNP589602:RNQ589602 RXL589602:RXM589602 SHH589602:SHI589602 SRD589602:SRE589602 TAZ589602:TBA589602 TKV589602:TKW589602 TUR589602:TUS589602 UEN589602:UEO589602 UOJ589602:UOK589602 UYF589602:UYG589602 VIB589602:VIC589602 VRX589602:VRY589602 WBT589602:WBU589602 WLP589602:WLQ589602 WVL589602:WVM589602 D655138:E655138 IZ655138:JA655138 SV655138:SW655138 ACR655138:ACS655138 AMN655138:AMO655138 AWJ655138:AWK655138 BGF655138:BGG655138 BQB655138:BQC655138 BZX655138:BZY655138 CJT655138:CJU655138 CTP655138:CTQ655138 DDL655138:DDM655138 DNH655138:DNI655138 DXD655138:DXE655138 EGZ655138:EHA655138 EQV655138:EQW655138 FAR655138:FAS655138 FKN655138:FKO655138 FUJ655138:FUK655138 GEF655138:GEG655138 GOB655138:GOC655138 GXX655138:GXY655138 HHT655138:HHU655138 HRP655138:HRQ655138 IBL655138:IBM655138 ILH655138:ILI655138 IVD655138:IVE655138 JEZ655138:JFA655138 JOV655138:JOW655138 JYR655138:JYS655138 KIN655138:KIO655138 KSJ655138:KSK655138 LCF655138:LCG655138 LMB655138:LMC655138 LVX655138:LVY655138 MFT655138:MFU655138 MPP655138:MPQ655138 MZL655138:MZM655138 NJH655138:NJI655138 NTD655138:NTE655138 OCZ655138:ODA655138 OMV655138:OMW655138 OWR655138:OWS655138 PGN655138:PGO655138 PQJ655138:PQK655138 QAF655138:QAG655138 QKB655138:QKC655138 QTX655138:QTY655138 RDT655138:RDU655138 RNP655138:RNQ655138 RXL655138:RXM655138 SHH655138:SHI655138 SRD655138:SRE655138 TAZ655138:TBA655138 TKV655138:TKW655138 TUR655138:TUS655138 UEN655138:UEO655138 UOJ655138:UOK655138 UYF655138:UYG655138 VIB655138:VIC655138 VRX655138:VRY655138 WBT655138:WBU655138 WLP655138:WLQ655138 WVL655138:WVM655138 D720674:E720674 IZ720674:JA720674 SV720674:SW720674 ACR720674:ACS720674 AMN720674:AMO720674 AWJ720674:AWK720674 BGF720674:BGG720674 BQB720674:BQC720674 BZX720674:BZY720674 CJT720674:CJU720674 CTP720674:CTQ720674 DDL720674:DDM720674 DNH720674:DNI720674 DXD720674:DXE720674 EGZ720674:EHA720674 EQV720674:EQW720674 FAR720674:FAS720674 FKN720674:FKO720674 FUJ720674:FUK720674 GEF720674:GEG720674 GOB720674:GOC720674 GXX720674:GXY720674 HHT720674:HHU720674 HRP720674:HRQ720674 IBL720674:IBM720674 ILH720674:ILI720674 IVD720674:IVE720674 JEZ720674:JFA720674 JOV720674:JOW720674 JYR720674:JYS720674 KIN720674:KIO720674 KSJ720674:KSK720674 LCF720674:LCG720674 LMB720674:LMC720674 LVX720674:LVY720674 MFT720674:MFU720674 MPP720674:MPQ720674 MZL720674:MZM720674 NJH720674:NJI720674 NTD720674:NTE720674 OCZ720674:ODA720674 OMV720674:OMW720674 OWR720674:OWS720674 PGN720674:PGO720674 PQJ720674:PQK720674 QAF720674:QAG720674 QKB720674:QKC720674 QTX720674:QTY720674 RDT720674:RDU720674 RNP720674:RNQ720674 RXL720674:RXM720674 SHH720674:SHI720674 SRD720674:SRE720674 TAZ720674:TBA720674 TKV720674:TKW720674 TUR720674:TUS720674 UEN720674:UEO720674 UOJ720674:UOK720674 UYF720674:UYG720674 VIB720674:VIC720674 VRX720674:VRY720674 WBT720674:WBU720674 WLP720674:WLQ720674 WVL720674:WVM720674 D786210:E786210 IZ786210:JA786210 SV786210:SW786210 ACR786210:ACS786210 AMN786210:AMO786210 AWJ786210:AWK786210 BGF786210:BGG786210 BQB786210:BQC786210 BZX786210:BZY786210 CJT786210:CJU786210 CTP786210:CTQ786210 DDL786210:DDM786210 DNH786210:DNI786210 DXD786210:DXE786210 EGZ786210:EHA786210 EQV786210:EQW786210 FAR786210:FAS786210 FKN786210:FKO786210 FUJ786210:FUK786210 GEF786210:GEG786210 GOB786210:GOC786210 GXX786210:GXY786210 HHT786210:HHU786210 HRP786210:HRQ786210 IBL786210:IBM786210 ILH786210:ILI786210 IVD786210:IVE786210 JEZ786210:JFA786210 JOV786210:JOW786210 JYR786210:JYS786210 KIN786210:KIO786210 KSJ786210:KSK786210 LCF786210:LCG786210 LMB786210:LMC786210 LVX786210:LVY786210 MFT786210:MFU786210 MPP786210:MPQ786210 MZL786210:MZM786210 NJH786210:NJI786210 NTD786210:NTE786210 OCZ786210:ODA786210 OMV786210:OMW786210 OWR786210:OWS786210 PGN786210:PGO786210 PQJ786210:PQK786210 QAF786210:QAG786210 QKB786210:QKC786210 QTX786210:QTY786210 RDT786210:RDU786210 RNP786210:RNQ786210 RXL786210:RXM786210 SHH786210:SHI786210 SRD786210:SRE786210 TAZ786210:TBA786210 TKV786210:TKW786210 TUR786210:TUS786210 UEN786210:UEO786210 UOJ786210:UOK786210 UYF786210:UYG786210 VIB786210:VIC786210 VRX786210:VRY786210 WBT786210:WBU786210 WLP786210:WLQ786210 WVL786210:WVM786210 D851746:E851746 IZ851746:JA851746 SV851746:SW851746 ACR851746:ACS851746 AMN851746:AMO851746 AWJ851746:AWK851746 BGF851746:BGG851746 BQB851746:BQC851746 BZX851746:BZY851746 CJT851746:CJU851746 CTP851746:CTQ851746 DDL851746:DDM851746 DNH851746:DNI851746 DXD851746:DXE851746 EGZ851746:EHA851746 EQV851746:EQW851746 FAR851746:FAS851746 FKN851746:FKO851746 FUJ851746:FUK851746 GEF851746:GEG851746 GOB851746:GOC851746 GXX851746:GXY851746 HHT851746:HHU851746 HRP851746:HRQ851746 IBL851746:IBM851746 ILH851746:ILI851746 IVD851746:IVE851746 JEZ851746:JFA851746 JOV851746:JOW851746 JYR851746:JYS851746 KIN851746:KIO851746 KSJ851746:KSK851746 LCF851746:LCG851746 LMB851746:LMC851746 LVX851746:LVY851746 MFT851746:MFU851746 MPP851746:MPQ851746 MZL851746:MZM851746 NJH851746:NJI851746 NTD851746:NTE851746 OCZ851746:ODA851746 OMV851746:OMW851746 OWR851746:OWS851746 PGN851746:PGO851746 PQJ851746:PQK851746 QAF851746:QAG851746 QKB851746:QKC851746 QTX851746:QTY851746 RDT851746:RDU851746 RNP851746:RNQ851746 RXL851746:RXM851746 SHH851746:SHI851746 SRD851746:SRE851746 TAZ851746:TBA851746 TKV851746:TKW851746 TUR851746:TUS851746 UEN851746:UEO851746 UOJ851746:UOK851746 UYF851746:UYG851746 VIB851746:VIC851746 VRX851746:VRY851746 WBT851746:WBU851746 WLP851746:WLQ851746 WVL851746:WVM851746 D917282:E917282 IZ917282:JA917282 SV917282:SW917282 ACR917282:ACS917282 AMN917282:AMO917282 AWJ917282:AWK917282 BGF917282:BGG917282 BQB917282:BQC917282 BZX917282:BZY917282 CJT917282:CJU917282 CTP917282:CTQ917282 DDL917282:DDM917282 DNH917282:DNI917282 DXD917282:DXE917282 EGZ917282:EHA917282 EQV917282:EQW917282 FAR917282:FAS917282 FKN917282:FKO917282 FUJ917282:FUK917282 GEF917282:GEG917282 GOB917282:GOC917282 GXX917282:GXY917282 HHT917282:HHU917282 HRP917282:HRQ917282 IBL917282:IBM917282 ILH917282:ILI917282 IVD917282:IVE917282 JEZ917282:JFA917282 JOV917282:JOW917282 JYR917282:JYS917282 KIN917282:KIO917282 KSJ917282:KSK917282 LCF917282:LCG917282 LMB917282:LMC917282 LVX917282:LVY917282 MFT917282:MFU917282 MPP917282:MPQ917282 MZL917282:MZM917282 NJH917282:NJI917282 NTD917282:NTE917282 OCZ917282:ODA917282 OMV917282:OMW917282 OWR917282:OWS917282 PGN917282:PGO917282 PQJ917282:PQK917282 QAF917282:QAG917282 QKB917282:QKC917282 QTX917282:QTY917282 RDT917282:RDU917282 RNP917282:RNQ917282 RXL917282:RXM917282 SHH917282:SHI917282 SRD917282:SRE917282 TAZ917282:TBA917282 TKV917282:TKW917282 TUR917282:TUS917282 UEN917282:UEO917282 UOJ917282:UOK917282 UYF917282:UYG917282 VIB917282:VIC917282 VRX917282:VRY917282 WBT917282:WBU917282 WLP917282:WLQ917282 WVL917282:WVM917282 D982818:E982818 IZ982818:JA982818 SV982818:SW982818 ACR982818:ACS982818 AMN982818:AMO982818 AWJ982818:AWK982818 BGF982818:BGG982818 BQB982818:BQC982818 BZX982818:BZY982818 CJT982818:CJU982818 CTP982818:CTQ982818 DDL982818:DDM982818 DNH982818:DNI982818 DXD982818:DXE982818 EGZ982818:EHA982818 EQV982818:EQW982818 FAR982818:FAS982818 FKN982818:FKO982818 FUJ982818:FUK982818 GEF982818:GEG982818 GOB982818:GOC982818 GXX982818:GXY982818 HHT982818:HHU982818 HRP982818:HRQ982818 IBL982818:IBM982818 ILH982818:ILI982818 IVD982818:IVE982818 JEZ982818:JFA982818 JOV982818:JOW982818 JYR982818:JYS982818 KIN982818:KIO982818 KSJ982818:KSK982818 LCF982818:LCG982818 LMB982818:LMC982818 LVX982818:LVY982818 MFT982818:MFU982818 MPP982818:MPQ982818 MZL982818:MZM982818 NJH982818:NJI982818 NTD982818:NTE982818 OCZ982818:ODA982818 OMV982818:OMW982818 OWR982818:OWS982818 PGN982818:PGO982818 PQJ982818:PQK982818 QAF982818:QAG982818 QKB982818:QKC982818 QTX982818:QTY982818 RDT982818:RDU982818 RNP982818:RNQ982818 RXL982818:RXM982818 SHH982818:SHI982818 SRD982818:SRE982818 TAZ982818:TBA982818 TKV982818:TKW982818 TUR982818:TUS982818 UEN982818:UEO982818 UOJ982818:UOK982818 UYF982818:UYG982818 VIB982818:VIC982818 VRX982818:VRY982818 WBT982818:WBU982818 WLP982818:WLQ982818 WVL982818:WVM982818" xr:uid="{00000000-0002-0000-0200-000003000000}">
      <formula1>"1.新規,2.更新"</formula1>
    </dataValidation>
    <dataValidation type="list" imeMode="halfAlpha"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331 IZ65331 SV65331 ACR65331 AMN65331 AWJ65331 BGF65331 BQB65331 BZX65331 CJT65331 CTP65331 DDL65331 DNH65331 DXD65331 EGZ65331 EQV65331 FAR65331 FKN65331 FUJ65331 GEF65331 GOB65331 GXX65331 HHT65331 HRP65331 IBL65331 ILH65331 IVD65331 JEZ65331 JOV65331 JYR65331 KIN65331 KSJ65331 LCF65331 LMB65331 LVX65331 MFT65331 MPP65331 MZL65331 NJH65331 NTD65331 OCZ65331 OMV65331 OWR65331 PGN65331 PQJ65331 QAF65331 QKB65331 QTX65331 RDT65331 RNP65331 RXL65331 SHH65331 SRD65331 TAZ65331 TKV65331 TUR65331 UEN65331 UOJ65331 UYF65331 VIB65331 VRX65331 WBT65331 WLP65331 WVL65331 D130867 IZ130867 SV130867 ACR130867 AMN130867 AWJ130867 BGF130867 BQB130867 BZX130867 CJT130867 CTP130867 DDL130867 DNH130867 DXD130867 EGZ130867 EQV130867 FAR130867 FKN130867 FUJ130867 GEF130867 GOB130867 GXX130867 HHT130867 HRP130867 IBL130867 ILH130867 IVD130867 JEZ130867 JOV130867 JYR130867 KIN130867 KSJ130867 LCF130867 LMB130867 LVX130867 MFT130867 MPP130867 MZL130867 NJH130867 NTD130867 OCZ130867 OMV130867 OWR130867 PGN130867 PQJ130867 QAF130867 QKB130867 QTX130867 RDT130867 RNP130867 RXL130867 SHH130867 SRD130867 TAZ130867 TKV130867 TUR130867 UEN130867 UOJ130867 UYF130867 VIB130867 VRX130867 WBT130867 WLP130867 WVL130867 D196403 IZ196403 SV196403 ACR196403 AMN196403 AWJ196403 BGF196403 BQB196403 BZX196403 CJT196403 CTP196403 DDL196403 DNH196403 DXD196403 EGZ196403 EQV196403 FAR196403 FKN196403 FUJ196403 GEF196403 GOB196403 GXX196403 HHT196403 HRP196403 IBL196403 ILH196403 IVD196403 JEZ196403 JOV196403 JYR196403 KIN196403 KSJ196403 LCF196403 LMB196403 LVX196403 MFT196403 MPP196403 MZL196403 NJH196403 NTD196403 OCZ196403 OMV196403 OWR196403 PGN196403 PQJ196403 QAF196403 QKB196403 QTX196403 RDT196403 RNP196403 RXL196403 SHH196403 SRD196403 TAZ196403 TKV196403 TUR196403 UEN196403 UOJ196403 UYF196403 VIB196403 VRX196403 WBT196403 WLP196403 WVL196403 D261939 IZ261939 SV261939 ACR261939 AMN261939 AWJ261939 BGF261939 BQB261939 BZX261939 CJT261939 CTP261939 DDL261939 DNH261939 DXD261939 EGZ261939 EQV261939 FAR261939 FKN261939 FUJ261939 GEF261939 GOB261939 GXX261939 HHT261939 HRP261939 IBL261939 ILH261939 IVD261939 JEZ261939 JOV261939 JYR261939 KIN261939 KSJ261939 LCF261939 LMB261939 LVX261939 MFT261939 MPP261939 MZL261939 NJH261939 NTD261939 OCZ261939 OMV261939 OWR261939 PGN261939 PQJ261939 QAF261939 QKB261939 QTX261939 RDT261939 RNP261939 RXL261939 SHH261939 SRD261939 TAZ261939 TKV261939 TUR261939 UEN261939 UOJ261939 UYF261939 VIB261939 VRX261939 WBT261939 WLP261939 WVL261939 D327475 IZ327475 SV327475 ACR327475 AMN327475 AWJ327475 BGF327475 BQB327475 BZX327475 CJT327475 CTP327475 DDL327475 DNH327475 DXD327475 EGZ327475 EQV327475 FAR327475 FKN327475 FUJ327475 GEF327475 GOB327475 GXX327475 HHT327475 HRP327475 IBL327475 ILH327475 IVD327475 JEZ327475 JOV327475 JYR327475 KIN327475 KSJ327475 LCF327475 LMB327475 LVX327475 MFT327475 MPP327475 MZL327475 NJH327475 NTD327475 OCZ327475 OMV327475 OWR327475 PGN327475 PQJ327475 QAF327475 QKB327475 QTX327475 RDT327475 RNP327475 RXL327475 SHH327475 SRD327475 TAZ327475 TKV327475 TUR327475 UEN327475 UOJ327475 UYF327475 VIB327475 VRX327475 WBT327475 WLP327475 WVL327475 D393011 IZ393011 SV393011 ACR393011 AMN393011 AWJ393011 BGF393011 BQB393011 BZX393011 CJT393011 CTP393011 DDL393011 DNH393011 DXD393011 EGZ393011 EQV393011 FAR393011 FKN393011 FUJ393011 GEF393011 GOB393011 GXX393011 HHT393011 HRP393011 IBL393011 ILH393011 IVD393011 JEZ393011 JOV393011 JYR393011 KIN393011 KSJ393011 LCF393011 LMB393011 LVX393011 MFT393011 MPP393011 MZL393011 NJH393011 NTD393011 OCZ393011 OMV393011 OWR393011 PGN393011 PQJ393011 QAF393011 QKB393011 QTX393011 RDT393011 RNP393011 RXL393011 SHH393011 SRD393011 TAZ393011 TKV393011 TUR393011 UEN393011 UOJ393011 UYF393011 VIB393011 VRX393011 WBT393011 WLP393011 WVL393011 D458547 IZ458547 SV458547 ACR458547 AMN458547 AWJ458547 BGF458547 BQB458547 BZX458547 CJT458547 CTP458547 DDL458547 DNH458547 DXD458547 EGZ458547 EQV458547 FAR458547 FKN458547 FUJ458547 GEF458547 GOB458547 GXX458547 HHT458547 HRP458547 IBL458547 ILH458547 IVD458547 JEZ458547 JOV458547 JYR458547 KIN458547 KSJ458547 LCF458547 LMB458547 LVX458547 MFT458547 MPP458547 MZL458547 NJH458547 NTD458547 OCZ458547 OMV458547 OWR458547 PGN458547 PQJ458547 QAF458547 QKB458547 QTX458547 RDT458547 RNP458547 RXL458547 SHH458547 SRD458547 TAZ458547 TKV458547 TUR458547 UEN458547 UOJ458547 UYF458547 VIB458547 VRX458547 WBT458547 WLP458547 WVL458547 D524083 IZ524083 SV524083 ACR524083 AMN524083 AWJ524083 BGF524083 BQB524083 BZX524083 CJT524083 CTP524083 DDL524083 DNH524083 DXD524083 EGZ524083 EQV524083 FAR524083 FKN524083 FUJ524083 GEF524083 GOB524083 GXX524083 HHT524083 HRP524083 IBL524083 ILH524083 IVD524083 JEZ524083 JOV524083 JYR524083 KIN524083 KSJ524083 LCF524083 LMB524083 LVX524083 MFT524083 MPP524083 MZL524083 NJH524083 NTD524083 OCZ524083 OMV524083 OWR524083 PGN524083 PQJ524083 QAF524083 QKB524083 QTX524083 RDT524083 RNP524083 RXL524083 SHH524083 SRD524083 TAZ524083 TKV524083 TUR524083 UEN524083 UOJ524083 UYF524083 VIB524083 VRX524083 WBT524083 WLP524083 WVL524083 D589619 IZ589619 SV589619 ACR589619 AMN589619 AWJ589619 BGF589619 BQB589619 BZX589619 CJT589619 CTP589619 DDL589619 DNH589619 DXD589619 EGZ589619 EQV589619 FAR589619 FKN589619 FUJ589619 GEF589619 GOB589619 GXX589619 HHT589619 HRP589619 IBL589619 ILH589619 IVD589619 JEZ589619 JOV589619 JYR589619 KIN589619 KSJ589619 LCF589619 LMB589619 LVX589619 MFT589619 MPP589619 MZL589619 NJH589619 NTD589619 OCZ589619 OMV589619 OWR589619 PGN589619 PQJ589619 QAF589619 QKB589619 QTX589619 RDT589619 RNP589619 RXL589619 SHH589619 SRD589619 TAZ589619 TKV589619 TUR589619 UEN589619 UOJ589619 UYF589619 VIB589619 VRX589619 WBT589619 WLP589619 WVL589619 D655155 IZ655155 SV655155 ACR655155 AMN655155 AWJ655155 BGF655155 BQB655155 BZX655155 CJT655155 CTP655155 DDL655155 DNH655155 DXD655155 EGZ655155 EQV655155 FAR655155 FKN655155 FUJ655155 GEF655155 GOB655155 GXX655155 HHT655155 HRP655155 IBL655155 ILH655155 IVD655155 JEZ655155 JOV655155 JYR655155 KIN655155 KSJ655155 LCF655155 LMB655155 LVX655155 MFT655155 MPP655155 MZL655155 NJH655155 NTD655155 OCZ655155 OMV655155 OWR655155 PGN655155 PQJ655155 QAF655155 QKB655155 QTX655155 RDT655155 RNP655155 RXL655155 SHH655155 SRD655155 TAZ655155 TKV655155 TUR655155 UEN655155 UOJ655155 UYF655155 VIB655155 VRX655155 WBT655155 WLP655155 WVL655155 D720691 IZ720691 SV720691 ACR720691 AMN720691 AWJ720691 BGF720691 BQB720691 BZX720691 CJT720691 CTP720691 DDL720691 DNH720691 DXD720691 EGZ720691 EQV720691 FAR720691 FKN720691 FUJ720691 GEF720691 GOB720691 GXX720691 HHT720691 HRP720691 IBL720691 ILH720691 IVD720691 JEZ720691 JOV720691 JYR720691 KIN720691 KSJ720691 LCF720691 LMB720691 LVX720691 MFT720691 MPP720691 MZL720691 NJH720691 NTD720691 OCZ720691 OMV720691 OWR720691 PGN720691 PQJ720691 QAF720691 QKB720691 QTX720691 RDT720691 RNP720691 RXL720691 SHH720691 SRD720691 TAZ720691 TKV720691 TUR720691 UEN720691 UOJ720691 UYF720691 VIB720691 VRX720691 WBT720691 WLP720691 WVL720691 D786227 IZ786227 SV786227 ACR786227 AMN786227 AWJ786227 BGF786227 BQB786227 BZX786227 CJT786227 CTP786227 DDL786227 DNH786227 DXD786227 EGZ786227 EQV786227 FAR786227 FKN786227 FUJ786227 GEF786227 GOB786227 GXX786227 HHT786227 HRP786227 IBL786227 ILH786227 IVD786227 JEZ786227 JOV786227 JYR786227 KIN786227 KSJ786227 LCF786227 LMB786227 LVX786227 MFT786227 MPP786227 MZL786227 NJH786227 NTD786227 OCZ786227 OMV786227 OWR786227 PGN786227 PQJ786227 QAF786227 QKB786227 QTX786227 RDT786227 RNP786227 RXL786227 SHH786227 SRD786227 TAZ786227 TKV786227 TUR786227 UEN786227 UOJ786227 UYF786227 VIB786227 VRX786227 WBT786227 WLP786227 WVL786227 D851763 IZ851763 SV851763 ACR851763 AMN851763 AWJ851763 BGF851763 BQB851763 BZX851763 CJT851763 CTP851763 DDL851763 DNH851763 DXD851763 EGZ851763 EQV851763 FAR851763 FKN851763 FUJ851763 GEF851763 GOB851763 GXX851763 HHT851763 HRP851763 IBL851763 ILH851763 IVD851763 JEZ851763 JOV851763 JYR851763 KIN851763 KSJ851763 LCF851763 LMB851763 LVX851763 MFT851763 MPP851763 MZL851763 NJH851763 NTD851763 OCZ851763 OMV851763 OWR851763 PGN851763 PQJ851763 QAF851763 QKB851763 QTX851763 RDT851763 RNP851763 RXL851763 SHH851763 SRD851763 TAZ851763 TKV851763 TUR851763 UEN851763 UOJ851763 UYF851763 VIB851763 VRX851763 WBT851763 WLP851763 WVL851763 D917299 IZ917299 SV917299 ACR917299 AMN917299 AWJ917299 BGF917299 BQB917299 BZX917299 CJT917299 CTP917299 DDL917299 DNH917299 DXD917299 EGZ917299 EQV917299 FAR917299 FKN917299 FUJ917299 GEF917299 GOB917299 GXX917299 HHT917299 HRP917299 IBL917299 ILH917299 IVD917299 JEZ917299 JOV917299 JYR917299 KIN917299 KSJ917299 LCF917299 LMB917299 LVX917299 MFT917299 MPP917299 MZL917299 NJH917299 NTD917299 OCZ917299 OMV917299 OWR917299 PGN917299 PQJ917299 QAF917299 QKB917299 QTX917299 RDT917299 RNP917299 RXL917299 SHH917299 SRD917299 TAZ917299 TKV917299 TUR917299 UEN917299 UOJ917299 UYF917299 VIB917299 VRX917299 WBT917299 WLP917299 WVL917299 D982835 IZ982835 SV982835 ACR982835 AMN982835 AWJ982835 BGF982835 BQB982835 BZX982835 CJT982835 CTP982835 DDL982835 DNH982835 DXD982835 EGZ982835 EQV982835 FAR982835 FKN982835 FUJ982835 GEF982835 GOB982835 GXX982835 HHT982835 HRP982835 IBL982835 ILH982835 IVD982835 JEZ982835 JOV982835 JYR982835 KIN982835 KSJ982835 LCF982835 LMB982835 LVX982835 MFT982835 MPP982835 MZL982835 NJH982835 NTD982835 OCZ982835 OMV982835 OWR982835 PGN982835 PQJ982835 QAF982835 QKB982835 QTX982835 RDT982835 RNP982835 RXL982835 SHH982835 SRD982835 TAZ982835 TKV982835 TUR982835 UEN982835 UOJ982835 UYF982835 VIB982835 VRX982835 WBT982835 WLP982835 WVL982835" xr:uid="{00000000-0002-0000-0200-000004000000}">
      <formula1>$Q$7</formula1>
    </dataValidation>
    <dataValidation type="list" imeMode="halfAlpha"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330 IZ65330 SV65330 ACR65330 AMN65330 AWJ65330 BGF65330 BQB65330 BZX65330 CJT65330 CTP65330 DDL65330 DNH65330 DXD65330 EGZ65330 EQV65330 FAR65330 FKN65330 FUJ65330 GEF65330 GOB65330 GXX65330 HHT65330 HRP65330 IBL65330 ILH65330 IVD65330 JEZ65330 JOV65330 JYR65330 KIN65330 KSJ65330 LCF65330 LMB65330 LVX65330 MFT65330 MPP65330 MZL65330 NJH65330 NTD65330 OCZ65330 OMV65330 OWR65330 PGN65330 PQJ65330 QAF65330 QKB65330 QTX65330 RDT65330 RNP65330 RXL65330 SHH65330 SRD65330 TAZ65330 TKV65330 TUR65330 UEN65330 UOJ65330 UYF65330 VIB65330 VRX65330 WBT65330 WLP65330 WVL65330 D130866 IZ130866 SV130866 ACR130866 AMN130866 AWJ130866 BGF130866 BQB130866 BZX130866 CJT130866 CTP130866 DDL130866 DNH130866 DXD130866 EGZ130866 EQV130866 FAR130866 FKN130866 FUJ130866 GEF130866 GOB130866 GXX130866 HHT130866 HRP130866 IBL130866 ILH130866 IVD130866 JEZ130866 JOV130866 JYR130866 KIN130866 KSJ130866 LCF130866 LMB130866 LVX130866 MFT130866 MPP130866 MZL130866 NJH130866 NTD130866 OCZ130866 OMV130866 OWR130866 PGN130866 PQJ130866 QAF130866 QKB130866 QTX130866 RDT130866 RNP130866 RXL130866 SHH130866 SRD130866 TAZ130866 TKV130866 TUR130866 UEN130866 UOJ130866 UYF130866 VIB130866 VRX130866 WBT130866 WLP130866 WVL130866 D196402 IZ196402 SV196402 ACR196402 AMN196402 AWJ196402 BGF196402 BQB196402 BZX196402 CJT196402 CTP196402 DDL196402 DNH196402 DXD196402 EGZ196402 EQV196402 FAR196402 FKN196402 FUJ196402 GEF196402 GOB196402 GXX196402 HHT196402 HRP196402 IBL196402 ILH196402 IVD196402 JEZ196402 JOV196402 JYR196402 KIN196402 KSJ196402 LCF196402 LMB196402 LVX196402 MFT196402 MPP196402 MZL196402 NJH196402 NTD196402 OCZ196402 OMV196402 OWR196402 PGN196402 PQJ196402 QAF196402 QKB196402 QTX196402 RDT196402 RNP196402 RXL196402 SHH196402 SRD196402 TAZ196402 TKV196402 TUR196402 UEN196402 UOJ196402 UYF196402 VIB196402 VRX196402 WBT196402 WLP196402 WVL196402 D261938 IZ261938 SV261938 ACR261938 AMN261938 AWJ261938 BGF261938 BQB261938 BZX261938 CJT261938 CTP261938 DDL261938 DNH261938 DXD261938 EGZ261938 EQV261938 FAR261938 FKN261938 FUJ261938 GEF261938 GOB261938 GXX261938 HHT261938 HRP261938 IBL261938 ILH261938 IVD261938 JEZ261938 JOV261938 JYR261938 KIN261938 KSJ261938 LCF261938 LMB261938 LVX261938 MFT261938 MPP261938 MZL261938 NJH261938 NTD261938 OCZ261938 OMV261938 OWR261938 PGN261938 PQJ261938 QAF261938 QKB261938 QTX261938 RDT261938 RNP261938 RXL261938 SHH261938 SRD261938 TAZ261938 TKV261938 TUR261938 UEN261938 UOJ261938 UYF261938 VIB261938 VRX261938 WBT261938 WLP261938 WVL261938 D327474 IZ327474 SV327474 ACR327474 AMN327474 AWJ327474 BGF327474 BQB327474 BZX327474 CJT327474 CTP327474 DDL327474 DNH327474 DXD327474 EGZ327474 EQV327474 FAR327474 FKN327474 FUJ327474 GEF327474 GOB327474 GXX327474 HHT327474 HRP327474 IBL327474 ILH327474 IVD327474 JEZ327474 JOV327474 JYR327474 KIN327474 KSJ327474 LCF327474 LMB327474 LVX327474 MFT327474 MPP327474 MZL327474 NJH327474 NTD327474 OCZ327474 OMV327474 OWR327474 PGN327474 PQJ327474 QAF327474 QKB327474 QTX327474 RDT327474 RNP327474 RXL327474 SHH327474 SRD327474 TAZ327474 TKV327474 TUR327474 UEN327474 UOJ327474 UYF327474 VIB327474 VRX327474 WBT327474 WLP327474 WVL327474 D393010 IZ393010 SV393010 ACR393010 AMN393010 AWJ393010 BGF393010 BQB393010 BZX393010 CJT393010 CTP393010 DDL393010 DNH393010 DXD393010 EGZ393010 EQV393010 FAR393010 FKN393010 FUJ393010 GEF393010 GOB393010 GXX393010 HHT393010 HRP393010 IBL393010 ILH393010 IVD393010 JEZ393010 JOV393010 JYR393010 KIN393010 KSJ393010 LCF393010 LMB393010 LVX393010 MFT393010 MPP393010 MZL393010 NJH393010 NTD393010 OCZ393010 OMV393010 OWR393010 PGN393010 PQJ393010 QAF393010 QKB393010 QTX393010 RDT393010 RNP393010 RXL393010 SHH393010 SRD393010 TAZ393010 TKV393010 TUR393010 UEN393010 UOJ393010 UYF393010 VIB393010 VRX393010 WBT393010 WLP393010 WVL393010 D458546 IZ458546 SV458546 ACR458546 AMN458546 AWJ458546 BGF458546 BQB458546 BZX458546 CJT458546 CTP458546 DDL458546 DNH458546 DXD458546 EGZ458546 EQV458546 FAR458546 FKN458546 FUJ458546 GEF458546 GOB458546 GXX458546 HHT458546 HRP458546 IBL458546 ILH458546 IVD458546 JEZ458546 JOV458546 JYR458546 KIN458546 KSJ458546 LCF458546 LMB458546 LVX458546 MFT458546 MPP458546 MZL458546 NJH458546 NTD458546 OCZ458546 OMV458546 OWR458546 PGN458546 PQJ458546 QAF458546 QKB458546 QTX458546 RDT458546 RNP458546 RXL458546 SHH458546 SRD458546 TAZ458546 TKV458546 TUR458546 UEN458546 UOJ458546 UYF458546 VIB458546 VRX458546 WBT458546 WLP458546 WVL458546 D524082 IZ524082 SV524082 ACR524082 AMN524082 AWJ524082 BGF524082 BQB524082 BZX524082 CJT524082 CTP524082 DDL524082 DNH524082 DXD524082 EGZ524082 EQV524082 FAR524082 FKN524082 FUJ524082 GEF524082 GOB524082 GXX524082 HHT524082 HRP524082 IBL524082 ILH524082 IVD524082 JEZ524082 JOV524082 JYR524082 KIN524082 KSJ524082 LCF524082 LMB524082 LVX524082 MFT524082 MPP524082 MZL524082 NJH524082 NTD524082 OCZ524082 OMV524082 OWR524082 PGN524082 PQJ524082 QAF524082 QKB524082 QTX524082 RDT524082 RNP524082 RXL524082 SHH524082 SRD524082 TAZ524082 TKV524082 TUR524082 UEN524082 UOJ524082 UYF524082 VIB524082 VRX524082 WBT524082 WLP524082 WVL524082 D589618 IZ589618 SV589618 ACR589618 AMN589618 AWJ589618 BGF589618 BQB589618 BZX589618 CJT589618 CTP589618 DDL589618 DNH589618 DXD589618 EGZ589618 EQV589618 FAR589618 FKN589618 FUJ589618 GEF589618 GOB589618 GXX589618 HHT589618 HRP589618 IBL589618 ILH589618 IVD589618 JEZ589618 JOV589618 JYR589618 KIN589618 KSJ589618 LCF589618 LMB589618 LVX589618 MFT589618 MPP589618 MZL589618 NJH589618 NTD589618 OCZ589618 OMV589618 OWR589618 PGN589618 PQJ589618 QAF589618 QKB589618 QTX589618 RDT589618 RNP589618 RXL589618 SHH589618 SRD589618 TAZ589618 TKV589618 TUR589618 UEN589618 UOJ589618 UYF589618 VIB589618 VRX589618 WBT589618 WLP589618 WVL589618 D655154 IZ655154 SV655154 ACR655154 AMN655154 AWJ655154 BGF655154 BQB655154 BZX655154 CJT655154 CTP655154 DDL655154 DNH655154 DXD655154 EGZ655154 EQV655154 FAR655154 FKN655154 FUJ655154 GEF655154 GOB655154 GXX655154 HHT655154 HRP655154 IBL655154 ILH655154 IVD655154 JEZ655154 JOV655154 JYR655154 KIN655154 KSJ655154 LCF655154 LMB655154 LVX655154 MFT655154 MPP655154 MZL655154 NJH655154 NTD655154 OCZ655154 OMV655154 OWR655154 PGN655154 PQJ655154 QAF655154 QKB655154 QTX655154 RDT655154 RNP655154 RXL655154 SHH655154 SRD655154 TAZ655154 TKV655154 TUR655154 UEN655154 UOJ655154 UYF655154 VIB655154 VRX655154 WBT655154 WLP655154 WVL655154 D720690 IZ720690 SV720690 ACR720690 AMN720690 AWJ720690 BGF720690 BQB720690 BZX720690 CJT720690 CTP720690 DDL720690 DNH720690 DXD720690 EGZ720690 EQV720690 FAR720690 FKN720690 FUJ720690 GEF720690 GOB720690 GXX720690 HHT720690 HRP720690 IBL720690 ILH720690 IVD720690 JEZ720690 JOV720690 JYR720690 KIN720690 KSJ720690 LCF720690 LMB720690 LVX720690 MFT720690 MPP720690 MZL720690 NJH720690 NTD720690 OCZ720690 OMV720690 OWR720690 PGN720690 PQJ720690 QAF720690 QKB720690 QTX720690 RDT720690 RNP720690 RXL720690 SHH720690 SRD720690 TAZ720690 TKV720690 TUR720690 UEN720690 UOJ720690 UYF720690 VIB720690 VRX720690 WBT720690 WLP720690 WVL720690 D786226 IZ786226 SV786226 ACR786226 AMN786226 AWJ786226 BGF786226 BQB786226 BZX786226 CJT786226 CTP786226 DDL786226 DNH786226 DXD786226 EGZ786226 EQV786226 FAR786226 FKN786226 FUJ786226 GEF786226 GOB786226 GXX786226 HHT786226 HRP786226 IBL786226 ILH786226 IVD786226 JEZ786226 JOV786226 JYR786226 KIN786226 KSJ786226 LCF786226 LMB786226 LVX786226 MFT786226 MPP786226 MZL786226 NJH786226 NTD786226 OCZ786226 OMV786226 OWR786226 PGN786226 PQJ786226 QAF786226 QKB786226 QTX786226 RDT786226 RNP786226 RXL786226 SHH786226 SRD786226 TAZ786226 TKV786226 TUR786226 UEN786226 UOJ786226 UYF786226 VIB786226 VRX786226 WBT786226 WLP786226 WVL786226 D851762 IZ851762 SV851762 ACR851762 AMN851762 AWJ851762 BGF851762 BQB851762 BZX851762 CJT851762 CTP851762 DDL851762 DNH851762 DXD851762 EGZ851762 EQV851762 FAR851762 FKN851762 FUJ851762 GEF851762 GOB851762 GXX851762 HHT851762 HRP851762 IBL851762 ILH851762 IVD851762 JEZ851762 JOV851762 JYR851762 KIN851762 KSJ851762 LCF851762 LMB851762 LVX851762 MFT851762 MPP851762 MZL851762 NJH851762 NTD851762 OCZ851762 OMV851762 OWR851762 PGN851762 PQJ851762 QAF851762 QKB851762 QTX851762 RDT851762 RNP851762 RXL851762 SHH851762 SRD851762 TAZ851762 TKV851762 TUR851762 UEN851762 UOJ851762 UYF851762 VIB851762 VRX851762 WBT851762 WLP851762 WVL851762 D917298 IZ917298 SV917298 ACR917298 AMN917298 AWJ917298 BGF917298 BQB917298 BZX917298 CJT917298 CTP917298 DDL917298 DNH917298 DXD917298 EGZ917298 EQV917298 FAR917298 FKN917298 FUJ917298 GEF917298 GOB917298 GXX917298 HHT917298 HRP917298 IBL917298 ILH917298 IVD917298 JEZ917298 JOV917298 JYR917298 KIN917298 KSJ917298 LCF917298 LMB917298 LVX917298 MFT917298 MPP917298 MZL917298 NJH917298 NTD917298 OCZ917298 OMV917298 OWR917298 PGN917298 PQJ917298 QAF917298 QKB917298 QTX917298 RDT917298 RNP917298 RXL917298 SHH917298 SRD917298 TAZ917298 TKV917298 TUR917298 UEN917298 UOJ917298 UYF917298 VIB917298 VRX917298 WBT917298 WLP917298 WVL917298 D982834 IZ982834 SV982834 ACR982834 AMN982834 AWJ982834 BGF982834 BQB982834 BZX982834 CJT982834 CTP982834 DDL982834 DNH982834 DXD982834 EGZ982834 EQV982834 FAR982834 FKN982834 FUJ982834 GEF982834 GOB982834 GXX982834 HHT982834 HRP982834 IBL982834 ILH982834 IVD982834 JEZ982834 JOV982834 JYR982834 KIN982834 KSJ982834 LCF982834 LMB982834 LVX982834 MFT982834 MPP982834 MZL982834 NJH982834 NTD982834 OCZ982834 OMV982834 OWR982834 PGN982834 PQJ982834 QAF982834 QKB982834 QTX982834 RDT982834 RNP982834 RXL982834 SHH982834 SRD982834 TAZ982834 TKV982834 TUR982834 UEN982834 UOJ982834 UYF982834 VIB982834 VRX982834 WBT982834 WLP982834 WVL982834" xr:uid="{00000000-0002-0000-0200-000005000000}">
      <formula1>$Q$6</formula1>
    </dataValidation>
    <dataValidation type="list" allowBlank="1" showInputMessage="1" showErrorMessage="1" sqref="B65363:B65462 IX65363:IX65462 ST65363:ST65462 ACP65363:ACP65462 AML65363:AML65462 AWH65363:AWH65462 BGD65363:BGD65462 BPZ65363:BPZ65462 BZV65363:BZV65462 CJR65363:CJR65462 CTN65363:CTN65462 DDJ65363:DDJ65462 DNF65363:DNF65462 DXB65363:DXB65462 EGX65363:EGX65462 EQT65363:EQT65462 FAP65363:FAP65462 FKL65363:FKL65462 FUH65363:FUH65462 GED65363:GED65462 GNZ65363:GNZ65462 GXV65363:GXV65462 HHR65363:HHR65462 HRN65363:HRN65462 IBJ65363:IBJ65462 ILF65363:ILF65462 IVB65363:IVB65462 JEX65363:JEX65462 JOT65363:JOT65462 JYP65363:JYP65462 KIL65363:KIL65462 KSH65363:KSH65462 LCD65363:LCD65462 LLZ65363:LLZ65462 LVV65363:LVV65462 MFR65363:MFR65462 MPN65363:MPN65462 MZJ65363:MZJ65462 NJF65363:NJF65462 NTB65363:NTB65462 OCX65363:OCX65462 OMT65363:OMT65462 OWP65363:OWP65462 PGL65363:PGL65462 PQH65363:PQH65462 QAD65363:QAD65462 QJZ65363:QJZ65462 QTV65363:QTV65462 RDR65363:RDR65462 RNN65363:RNN65462 RXJ65363:RXJ65462 SHF65363:SHF65462 SRB65363:SRB65462 TAX65363:TAX65462 TKT65363:TKT65462 TUP65363:TUP65462 UEL65363:UEL65462 UOH65363:UOH65462 UYD65363:UYD65462 VHZ65363:VHZ65462 VRV65363:VRV65462 WBR65363:WBR65462 WLN65363:WLN65462 WVJ65363:WVJ65462 B130899:B130998 IX130899:IX130998 ST130899:ST130998 ACP130899:ACP130998 AML130899:AML130998 AWH130899:AWH130998 BGD130899:BGD130998 BPZ130899:BPZ130998 BZV130899:BZV130998 CJR130899:CJR130998 CTN130899:CTN130998 DDJ130899:DDJ130998 DNF130899:DNF130998 DXB130899:DXB130998 EGX130899:EGX130998 EQT130899:EQT130998 FAP130899:FAP130998 FKL130899:FKL130998 FUH130899:FUH130998 GED130899:GED130998 GNZ130899:GNZ130998 GXV130899:GXV130998 HHR130899:HHR130998 HRN130899:HRN130998 IBJ130899:IBJ130998 ILF130899:ILF130998 IVB130899:IVB130998 JEX130899:JEX130998 JOT130899:JOT130998 JYP130899:JYP130998 KIL130899:KIL130998 KSH130899:KSH130998 LCD130899:LCD130998 LLZ130899:LLZ130998 LVV130899:LVV130998 MFR130899:MFR130998 MPN130899:MPN130998 MZJ130899:MZJ130998 NJF130899:NJF130998 NTB130899:NTB130998 OCX130899:OCX130998 OMT130899:OMT130998 OWP130899:OWP130998 PGL130899:PGL130998 PQH130899:PQH130998 QAD130899:QAD130998 QJZ130899:QJZ130998 QTV130899:QTV130998 RDR130899:RDR130998 RNN130899:RNN130998 RXJ130899:RXJ130998 SHF130899:SHF130998 SRB130899:SRB130998 TAX130899:TAX130998 TKT130899:TKT130998 TUP130899:TUP130998 UEL130899:UEL130998 UOH130899:UOH130998 UYD130899:UYD130998 VHZ130899:VHZ130998 VRV130899:VRV130998 WBR130899:WBR130998 WLN130899:WLN130998 WVJ130899:WVJ130998 B196435:B196534 IX196435:IX196534 ST196435:ST196534 ACP196435:ACP196534 AML196435:AML196534 AWH196435:AWH196534 BGD196435:BGD196534 BPZ196435:BPZ196534 BZV196435:BZV196534 CJR196435:CJR196534 CTN196435:CTN196534 DDJ196435:DDJ196534 DNF196435:DNF196534 DXB196435:DXB196534 EGX196435:EGX196534 EQT196435:EQT196534 FAP196435:FAP196534 FKL196435:FKL196534 FUH196435:FUH196534 GED196435:GED196534 GNZ196435:GNZ196534 GXV196435:GXV196534 HHR196435:HHR196534 HRN196435:HRN196534 IBJ196435:IBJ196534 ILF196435:ILF196534 IVB196435:IVB196534 JEX196435:JEX196534 JOT196435:JOT196534 JYP196435:JYP196534 KIL196435:KIL196534 KSH196435:KSH196534 LCD196435:LCD196534 LLZ196435:LLZ196534 LVV196435:LVV196534 MFR196435:MFR196534 MPN196435:MPN196534 MZJ196435:MZJ196534 NJF196435:NJF196534 NTB196435:NTB196534 OCX196435:OCX196534 OMT196435:OMT196534 OWP196435:OWP196534 PGL196435:PGL196534 PQH196435:PQH196534 QAD196435:QAD196534 QJZ196435:QJZ196534 QTV196435:QTV196534 RDR196435:RDR196534 RNN196435:RNN196534 RXJ196435:RXJ196534 SHF196435:SHF196534 SRB196435:SRB196534 TAX196435:TAX196534 TKT196435:TKT196534 TUP196435:TUP196534 UEL196435:UEL196534 UOH196435:UOH196534 UYD196435:UYD196534 VHZ196435:VHZ196534 VRV196435:VRV196534 WBR196435:WBR196534 WLN196435:WLN196534 WVJ196435:WVJ196534 B261971:B262070 IX261971:IX262070 ST261971:ST262070 ACP261971:ACP262070 AML261971:AML262070 AWH261971:AWH262070 BGD261971:BGD262070 BPZ261971:BPZ262070 BZV261971:BZV262070 CJR261971:CJR262070 CTN261971:CTN262070 DDJ261971:DDJ262070 DNF261971:DNF262070 DXB261971:DXB262070 EGX261971:EGX262070 EQT261971:EQT262070 FAP261971:FAP262070 FKL261971:FKL262070 FUH261971:FUH262070 GED261971:GED262070 GNZ261971:GNZ262070 GXV261971:GXV262070 HHR261971:HHR262070 HRN261971:HRN262070 IBJ261971:IBJ262070 ILF261971:ILF262070 IVB261971:IVB262070 JEX261971:JEX262070 JOT261971:JOT262070 JYP261971:JYP262070 KIL261971:KIL262070 KSH261971:KSH262070 LCD261971:LCD262070 LLZ261971:LLZ262070 LVV261971:LVV262070 MFR261971:MFR262070 MPN261971:MPN262070 MZJ261971:MZJ262070 NJF261971:NJF262070 NTB261971:NTB262070 OCX261971:OCX262070 OMT261971:OMT262070 OWP261971:OWP262070 PGL261971:PGL262070 PQH261971:PQH262070 QAD261971:QAD262070 QJZ261971:QJZ262070 QTV261971:QTV262070 RDR261971:RDR262070 RNN261971:RNN262070 RXJ261971:RXJ262070 SHF261971:SHF262070 SRB261971:SRB262070 TAX261971:TAX262070 TKT261971:TKT262070 TUP261971:TUP262070 UEL261971:UEL262070 UOH261971:UOH262070 UYD261971:UYD262070 VHZ261971:VHZ262070 VRV261971:VRV262070 WBR261971:WBR262070 WLN261971:WLN262070 WVJ261971:WVJ262070 B327507:B327606 IX327507:IX327606 ST327507:ST327606 ACP327507:ACP327606 AML327507:AML327606 AWH327507:AWH327606 BGD327507:BGD327606 BPZ327507:BPZ327606 BZV327507:BZV327606 CJR327507:CJR327606 CTN327507:CTN327606 DDJ327507:DDJ327606 DNF327507:DNF327606 DXB327507:DXB327606 EGX327507:EGX327606 EQT327507:EQT327606 FAP327507:FAP327606 FKL327507:FKL327606 FUH327507:FUH327606 GED327507:GED327606 GNZ327507:GNZ327606 GXV327507:GXV327606 HHR327507:HHR327606 HRN327507:HRN327606 IBJ327507:IBJ327606 ILF327507:ILF327606 IVB327507:IVB327606 JEX327507:JEX327606 JOT327507:JOT327606 JYP327507:JYP327606 KIL327507:KIL327606 KSH327507:KSH327606 LCD327507:LCD327606 LLZ327507:LLZ327606 LVV327507:LVV327606 MFR327507:MFR327606 MPN327507:MPN327606 MZJ327507:MZJ327606 NJF327507:NJF327606 NTB327507:NTB327606 OCX327507:OCX327606 OMT327507:OMT327606 OWP327507:OWP327606 PGL327507:PGL327606 PQH327507:PQH327606 QAD327507:QAD327606 QJZ327507:QJZ327606 QTV327507:QTV327606 RDR327507:RDR327606 RNN327507:RNN327606 RXJ327507:RXJ327606 SHF327507:SHF327606 SRB327507:SRB327606 TAX327507:TAX327606 TKT327507:TKT327606 TUP327507:TUP327606 UEL327507:UEL327606 UOH327507:UOH327606 UYD327507:UYD327606 VHZ327507:VHZ327606 VRV327507:VRV327606 WBR327507:WBR327606 WLN327507:WLN327606 WVJ327507:WVJ327606 B393043:B393142 IX393043:IX393142 ST393043:ST393142 ACP393043:ACP393142 AML393043:AML393142 AWH393043:AWH393142 BGD393043:BGD393142 BPZ393043:BPZ393142 BZV393043:BZV393142 CJR393043:CJR393142 CTN393043:CTN393142 DDJ393043:DDJ393142 DNF393043:DNF393142 DXB393043:DXB393142 EGX393043:EGX393142 EQT393043:EQT393142 FAP393043:FAP393142 FKL393043:FKL393142 FUH393043:FUH393142 GED393043:GED393142 GNZ393043:GNZ393142 GXV393043:GXV393142 HHR393043:HHR393142 HRN393043:HRN393142 IBJ393043:IBJ393142 ILF393043:ILF393142 IVB393043:IVB393142 JEX393043:JEX393142 JOT393043:JOT393142 JYP393043:JYP393142 KIL393043:KIL393142 KSH393043:KSH393142 LCD393043:LCD393142 LLZ393043:LLZ393142 LVV393043:LVV393142 MFR393043:MFR393142 MPN393043:MPN393142 MZJ393043:MZJ393142 NJF393043:NJF393142 NTB393043:NTB393142 OCX393043:OCX393142 OMT393043:OMT393142 OWP393043:OWP393142 PGL393043:PGL393142 PQH393043:PQH393142 QAD393043:QAD393142 QJZ393043:QJZ393142 QTV393043:QTV393142 RDR393043:RDR393142 RNN393043:RNN393142 RXJ393043:RXJ393142 SHF393043:SHF393142 SRB393043:SRB393142 TAX393043:TAX393142 TKT393043:TKT393142 TUP393043:TUP393142 UEL393043:UEL393142 UOH393043:UOH393142 UYD393043:UYD393142 VHZ393043:VHZ393142 VRV393043:VRV393142 WBR393043:WBR393142 WLN393043:WLN393142 WVJ393043:WVJ393142 B458579:B458678 IX458579:IX458678 ST458579:ST458678 ACP458579:ACP458678 AML458579:AML458678 AWH458579:AWH458678 BGD458579:BGD458678 BPZ458579:BPZ458678 BZV458579:BZV458678 CJR458579:CJR458678 CTN458579:CTN458678 DDJ458579:DDJ458678 DNF458579:DNF458678 DXB458579:DXB458678 EGX458579:EGX458678 EQT458579:EQT458678 FAP458579:FAP458678 FKL458579:FKL458678 FUH458579:FUH458678 GED458579:GED458678 GNZ458579:GNZ458678 GXV458579:GXV458678 HHR458579:HHR458678 HRN458579:HRN458678 IBJ458579:IBJ458678 ILF458579:ILF458678 IVB458579:IVB458678 JEX458579:JEX458678 JOT458579:JOT458678 JYP458579:JYP458678 KIL458579:KIL458678 KSH458579:KSH458678 LCD458579:LCD458678 LLZ458579:LLZ458678 LVV458579:LVV458678 MFR458579:MFR458678 MPN458579:MPN458678 MZJ458579:MZJ458678 NJF458579:NJF458678 NTB458579:NTB458678 OCX458579:OCX458678 OMT458579:OMT458678 OWP458579:OWP458678 PGL458579:PGL458678 PQH458579:PQH458678 QAD458579:QAD458678 QJZ458579:QJZ458678 QTV458579:QTV458678 RDR458579:RDR458678 RNN458579:RNN458678 RXJ458579:RXJ458678 SHF458579:SHF458678 SRB458579:SRB458678 TAX458579:TAX458678 TKT458579:TKT458678 TUP458579:TUP458678 UEL458579:UEL458678 UOH458579:UOH458678 UYD458579:UYD458678 VHZ458579:VHZ458678 VRV458579:VRV458678 WBR458579:WBR458678 WLN458579:WLN458678 WVJ458579:WVJ458678 B524115:B524214 IX524115:IX524214 ST524115:ST524214 ACP524115:ACP524214 AML524115:AML524214 AWH524115:AWH524214 BGD524115:BGD524214 BPZ524115:BPZ524214 BZV524115:BZV524214 CJR524115:CJR524214 CTN524115:CTN524214 DDJ524115:DDJ524214 DNF524115:DNF524214 DXB524115:DXB524214 EGX524115:EGX524214 EQT524115:EQT524214 FAP524115:FAP524214 FKL524115:FKL524214 FUH524115:FUH524214 GED524115:GED524214 GNZ524115:GNZ524214 GXV524115:GXV524214 HHR524115:HHR524214 HRN524115:HRN524214 IBJ524115:IBJ524214 ILF524115:ILF524214 IVB524115:IVB524214 JEX524115:JEX524214 JOT524115:JOT524214 JYP524115:JYP524214 KIL524115:KIL524214 KSH524115:KSH524214 LCD524115:LCD524214 LLZ524115:LLZ524214 LVV524115:LVV524214 MFR524115:MFR524214 MPN524115:MPN524214 MZJ524115:MZJ524214 NJF524115:NJF524214 NTB524115:NTB524214 OCX524115:OCX524214 OMT524115:OMT524214 OWP524115:OWP524214 PGL524115:PGL524214 PQH524115:PQH524214 QAD524115:QAD524214 QJZ524115:QJZ524214 QTV524115:QTV524214 RDR524115:RDR524214 RNN524115:RNN524214 RXJ524115:RXJ524214 SHF524115:SHF524214 SRB524115:SRB524214 TAX524115:TAX524214 TKT524115:TKT524214 TUP524115:TUP524214 UEL524115:UEL524214 UOH524115:UOH524214 UYD524115:UYD524214 VHZ524115:VHZ524214 VRV524115:VRV524214 WBR524115:WBR524214 WLN524115:WLN524214 WVJ524115:WVJ524214 B589651:B589750 IX589651:IX589750 ST589651:ST589750 ACP589651:ACP589750 AML589651:AML589750 AWH589651:AWH589750 BGD589651:BGD589750 BPZ589651:BPZ589750 BZV589651:BZV589750 CJR589651:CJR589750 CTN589651:CTN589750 DDJ589651:DDJ589750 DNF589651:DNF589750 DXB589651:DXB589750 EGX589651:EGX589750 EQT589651:EQT589750 FAP589651:FAP589750 FKL589651:FKL589750 FUH589651:FUH589750 GED589651:GED589750 GNZ589651:GNZ589750 GXV589651:GXV589750 HHR589651:HHR589750 HRN589651:HRN589750 IBJ589651:IBJ589750 ILF589651:ILF589750 IVB589651:IVB589750 JEX589651:JEX589750 JOT589651:JOT589750 JYP589651:JYP589750 KIL589651:KIL589750 KSH589651:KSH589750 LCD589651:LCD589750 LLZ589651:LLZ589750 LVV589651:LVV589750 MFR589651:MFR589750 MPN589651:MPN589750 MZJ589651:MZJ589750 NJF589651:NJF589750 NTB589651:NTB589750 OCX589651:OCX589750 OMT589651:OMT589750 OWP589651:OWP589750 PGL589651:PGL589750 PQH589651:PQH589750 QAD589651:QAD589750 QJZ589651:QJZ589750 QTV589651:QTV589750 RDR589651:RDR589750 RNN589651:RNN589750 RXJ589651:RXJ589750 SHF589651:SHF589750 SRB589651:SRB589750 TAX589651:TAX589750 TKT589651:TKT589750 TUP589651:TUP589750 UEL589651:UEL589750 UOH589651:UOH589750 UYD589651:UYD589750 VHZ589651:VHZ589750 VRV589651:VRV589750 WBR589651:WBR589750 WLN589651:WLN589750 WVJ589651:WVJ589750 B655187:B655286 IX655187:IX655286 ST655187:ST655286 ACP655187:ACP655286 AML655187:AML655286 AWH655187:AWH655286 BGD655187:BGD655286 BPZ655187:BPZ655286 BZV655187:BZV655286 CJR655187:CJR655286 CTN655187:CTN655286 DDJ655187:DDJ655286 DNF655187:DNF655286 DXB655187:DXB655286 EGX655187:EGX655286 EQT655187:EQT655286 FAP655187:FAP655286 FKL655187:FKL655286 FUH655187:FUH655286 GED655187:GED655286 GNZ655187:GNZ655286 GXV655187:GXV655286 HHR655187:HHR655286 HRN655187:HRN655286 IBJ655187:IBJ655286 ILF655187:ILF655286 IVB655187:IVB655286 JEX655187:JEX655286 JOT655187:JOT655286 JYP655187:JYP655286 KIL655187:KIL655286 KSH655187:KSH655286 LCD655187:LCD655286 LLZ655187:LLZ655286 LVV655187:LVV655286 MFR655187:MFR655286 MPN655187:MPN655286 MZJ655187:MZJ655286 NJF655187:NJF655286 NTB655187:NTB655286 OCX655187:OCX655286 OMT655187:OMT655286 OWP655187:OWP655286 PGL655187:PGL655286 PQH655187:PQH655286 QAD655187:QAD655286 QJZ655187:QJZ655286 QTV655187:QTV655286 RDR655187:RDR655286 RNN655187:RNN655286 RXJ655187:RXJ655286 SHF655187:SHF655286 SRB655187:SRB655286 TAX655187:TAX655286 TKT655187:TKT655286 TUP655187:TUP655286 UEL655187:UEL655286 UOH655187:UOH655286 UYD655187:UYD655286 VHZ655187:VHZ655286 VRV655187:VRV655286 WBR655187:WBR655286 WLN655187:WLN655286 WVJ655187:WVJ655286 B720723:B720822 IX720723:IX720822 ST720723:ST720822 ACP720723:ACP720822 AML720723:AML720822 AWH720723:AWH720822 BGD720723:BGD720822 BPZ720723:BPZ720822 BZV720723:BZV720822 CJR720723:CJR720822 CTN720723:CTN720822 DDJ720723:DDJ720822 DNF720723:DNF720822 DXB720723:DXB720822 EGX720723:EGX720822 EQT720723:EQT720822 FAP720723:FAP720822 FKL720723:FKL720822 FUH720723:FUH720822 GED720723:GED720822 GNZ720723:GNZ720822 GXV720723:GXV720822 HHR720723:HHR720822 HRN720723:HRN720822 IBJ720723:IBJ720822 ILF720723:ILF720822 IVB720723:IVB720822 JEX720723:JEX720822 JOT720723:JOT720822 JYP720723:JYP720822 KIL720723:KIL720822 KSH720723:KSH720822 LCD720723:LCD720822 LLZ720723:LLZ720822 LVV720723:LVV720822 MFR720723:MFR720822 MPN720723:MPN720822 MZJ720723:MZJ720822 NJF720723:NJF720822 NTB720723:NTB720822 OCX720723:OCX720822 OMT720723:OMT720822 OWP720723:OWP720822 PGL720723:PGL720822 PQH720723:PQH720822 QAD720723:QAD720822 QJZ720723:QJZ720822 QTV720723:QTV720822 RDR720723:RDR720822 RNN720723:RNN720822 RXJ720723:RXJ720822 SHF720723:SHF720822 SRB720723:SRB720822 TAX720723:TAX720822 TKT720723:TKT720822 TUP720723:TUP720822 UEL720723:UEL720822 UOH720723:UOH720822 UYD720723:UYD720822 VHZ720723:VHZ720822 VRV720723:VRV720822 WBR720723:WBR720822 WLN720723:WLN720822 WVJ720723:WVJ720822 B786259:B786358 IX786259:IX786358 ST786259:ST786358 ACP786259:ACP786358 AML786259:AML786358 AWH786259:AWH786358 BGD786259:BGD786358 BPZ786259:BPZ786358 BZV786259:BZV786358 CJR786259:CJR786358 CTN786259:CTN786358 DDJ786259:DDJ786358 DNF786259:DNF786358 DXB786259:DXB786358 EGX786259:EGX786358 EQT786259:EQT786358 FAP786259:FAP786358 FKL786259:FKL786358 FUH786259:FUH786358 GED786259:GED786358 GNZ786259:GNZ786358 GXV786259:GXV786358 HHR786259:HHR786358 HRN786259:HRN786358 IBJ786259:IBJ786358 ILF786259:ILF786358 IVB786259:IVB786358 JEX786259:JEX786358 JOT786259:JOT786358 JYP786259:JYP786358 KIL786259:KIL786358 KSH786259:KSH786358 LCD786259:LCD786358 LLZ786259:LLZ786358 LVV786259:LVV786358 MFR786259:MFR786358 MPN786259:MPN786358 MZJ786259:MZJ786358 NJF786259:NJF786358 NTB786259:NTB786358 OCX786259:OCX786358 OMT786259:OMT786358 OWP786259:OWP786358 PGL786259:PGL786358 PQH786259:PQH786358 QAD786259:QAD786358 QJZ786259:QJZ786358 QTV786259:QTV786358 RDR786259:RDR786358 RNN786259:RNN786358 RXJ786259:RXJ786358 SHF786259:SHF786358 SRB786259:SRB786358 TAX786259:TAX786358 TKT786259:TKT786358 TUP786259:TUP786358 UEL786259:UEL786358 UOH786259:UOH786358 UYD786259:UYD786358 VHZ786259:VHZ786358 VRV786259:VRV786358 WBR786259:WBR786358 WLN786259:WLN786358 WVJ786259:WVJ786358 B851795:B851894 IX851795:IX851894 ST851795:ST851894 ACP851795:ACP851894 AML851795:AML851894 AWH851795:AWH851894 BGD851795:BGD851894 BPZ851795:BPZ851894 BZV851795:BZV851894 CJR851795:CJR851894 CTN851795:CTN851894 DDJ851795:DDJ851894 DNF851795:DNF851894 DXB851795:DXB851894 EGX851795:EGX851894 EQT851795:EQT851894 FAP851795:FAP851894 FKL851795:FKL851894 FUH851795:FUH851894 GED851795:GED851894 GNZ851795:GNZ851894 GXV851795:GXV851894 HHR851795:HHR851894 HRN851795:HRN851894 IBJ851795:IBJ851894 ILF851795:ILF851894 IVB851795:IVB851894 JEX851795:JEX851894 JOT851795:JOT851894 JYP851795:JYP851894 KIL851795:KIL851894 KSH851795:KSH851894 LCD851795:LCD851894 LLZ851795:LLZ851894 LVV851795:LVV851894 MFR851795:MFR851894 MPN851795:MPN851894 MZJ851795:MZJ851894 NJF851795:NJF851894 NTB851795:NTB851894 OCX851795:OCX851894 OMT851795:OMT851894 OWP851795:OWP851894 PGL851795:PGL851894 PQH851795:PQH851894 QAD851795:QAD851894 QJZ851795:QJZ851894 QTV851795:QTV851894 RDR851795:RDR851894 RNN851795:RNN851894 RXJ851795:RXJ851894 SHF851795:SHF851894 SRB851795:SRB851894 TAX851795:TAX851894 TKT851795:TKT851894 TUP851795:TUP851894 UEL851795:UEL851894 UOH851795:UOH851894 UYD851795:UYD851894 VHZ851795:VHZ851894 VRV851795:VRV851894 WBR851795:WBR851894 WLN851795:WLN851894 WVJ851795:WVJ851894 B917331:B917430 IX917331:IX917430 ST917331:ST917430 ACP917331:ACP917430 AML917331:AML917430 AWH917331:AWH917430 BGD917331:BGD917430 BPZ917331:BPZ917430 BZV917331:BZV917430 CJR917331:CJR917430 CTN917331:CTN917430 DDJ917331:DDJ917430 DNF917331:DNF917430 DXB917331:DXB917430 EGX917331:EGX917430 EQT917331:EQT917430 FAP917331:FAP917430 FKL917331:FKL917430 FUH917331:FUH917430 GED917331:GED917430 GNZ917331:GNZ917430 GXV917331:GXV917430 HHR917331:HHR917430 HRN917331:HRN917430 IBJ917331:IBJ917430 ILF917331:ILF917430 IVB917331:IVB917430 JEX917331:JEX917430 JOT917331:JOT917430 JYP917331:JYP917430 KIL917331:KIL917430 KSH917331:KSH917430 LCD917331:LCD917430 LLZ917331:LLZ917430 LVV917331:LVV917430 MFR917331:MFR917430 MPN917331:MPN917430 MZJ917331:MZJ917430 NJF917331:NJF917430 NTB917331:NTB917430 OCX917331:OCX917430 OMT917331:OMT917430 OWP917331:OWP917430 PGL917331:PGL917430 PQH917331:PQH917430 QAD917331:QAD917430 QJZ917331:QJZ917430 QTV917331:QTV917430 RDR917331:RDR917430 RNN917331:RNN917430 RXJ917331:RXJ917430 SHF917331:SHF917430 SRB917331:SRB917430 TAX917331:TAX917430 TKT917331:TKT917430 TUP917331:TUP917430 UEL917331:UEL917430 UOH917331:UOH917430 UYD917331:UYD917430 VHZ917331:VHZ917430 VRV917331:VRV917430 WBR917331:WBR917430 WLN917331:WLN917430 WVJ917331:WVJ917430 B982867:B982966 IX982867:IX982966 ST982867:ST982966 ACP982867:ACP982966 AML982867:AML982966 AWH982867:AWH982966 BGD982867:BGD982966 BPZ982867:BPZ982966 BZV982867:BZV982966 CJR982867:CJR982966 CTN982867:CTN982966 DDJ982867:DDJ982966 DNF982867:DNF982966 DXB982867:DXB982966 EGX982867:EGX982966 EQT982867:EQT982966 FAP982867:FAP982966 FKL982867:FKL982966 FUH982867:FUH982966 GED982867:GED982966 GNZ982867:GNZ982966 GXV982867:GXV982966 HHR982867:HHR982966 HRN982867:HRN982966 IBJ982867:IBJ982966 ILF982867:ILF982966 IVB982867:IVB982966 JEX982867:JEX982966 JOT982867:JOT982966 JYP982867:JYP982966 KIL982867:KIL982966 KSH982867:KSH982966 LCD982867:LCD982966 LLZ982867:LLZ982966 LVV982867:LVV982966 MFR982867:MFR982966 MPN982867:MPN982966 MZJ982867:MZJ982966 NJF982867:NJF982966 NTB982867:NTB982966 OCX982867:OCX982966 OMT982867:OMT982966 OWP982867:OWP982966 PGL982867:PGL982966 PQH982867:PQH982966 QAD982867:QAD982966 QJZ982867:QJZ982966 QTV982867:QTV982966 RDR982867:RDR982966 RNN982867:RNN982966 RXJ982867:RXJ982966 SHF982867:SHF982966 SRB982867:SRB982966 TAX982867:TAX982966 TKT982867:TKT982966 TUP982867:TUP982966 UEL982867:UEL982966 UOH982867:UOH982966 UYD982867:UYD982966 VHZ982867:VHZ982966 VRV982867:VRV982966 WBR982867:WBR982966 WLN982867:WLN982966 WVJ982867:WVJ982966" xr:uid="{00000000-0002-0000-0200-000006000000}">
      <formula1>"物品,役務等"</formula1>
    </dataValidation>
    <dataValidation allowBlank="1" showInputMessage="1" showErrorMessage="1" promptTitle="主な取扱品目・特記したい事項" prompt="営業品目の主な取り扱い品目や「こんなのも取り扱っているよ」とか「これしか取り扱っていない」というものがあれば記載してください。_x000a_このシートでは縮小されて表示されますが、構わず入力してください。_x000a_様式第1-2号で表示されるように行の高さを調整してください。" sqref="G65363:J65462 JC65363:JF65462 SY65363:TB65462 ACU65363:ACX65462 AMQ65363:AMT65462 AWM65363:AWP65462 BGI65363:BGL65462 BQE65363:BQH65462 CAA65363:CAD65462 CJW65363:CJZ65462 CTS65363:CTV65462 DDO65363:DDR65462 DNK65363:DNN65462 DXG65363:DXJ65462 EHC65363:EHF65462 EQY65363:ERB65462 FAU65363:FAX65462 FKQ65363:FKT65462 FUM65363:FUP65462 GEI65363:GEL65462 GOE65363:GOH65462 GYA65363:GYD65462 HHW65363:HHZ65462 HRS65363:HRV65462 IBO65363:IBR65462 ILK65363:ILN65462 IVG65363:IVJ65462 JFC65363:JFF65462 JOY65363:JPB65462 JYU65363:JYX65462 KIQ65363:KIT65462 KSM65363:KSP65462 LCI65363:LCL65462 LME65363:LMH65462 LWA65363:LWD65462 MFW65363:MFZ65462 MPS65363:MPV65462 MZO65363:MZR65462 NJK65363:NJN65462 NTG65363:NTJ65462 ODC65363:ODF65462 OMY65363:ONB65462 OWU65363:OWX65462 PGQ65363:PGT65462 PQM65363:PQP65462 QAI65363:QAL65462 QKE65363:QKH65462 QUA65363:QUD65462 RDW65363:RDZ65462 RNS65363:RNV65462 RXO65363:RXR65462 SHK65363:SHN65462 SRG65363:SRJ65462 TBC65363:TBF65462 TKY65363:TLB65462 TUU65363:TUX65462 UEQ65363:UET65462 UOM65363:UOP65462 UYI65363:UYL65462 VIE65363:VIH65462 VSA65363:VSD65462 WBW65363:WBZ65462 WLS65363:WLV65462 WVO65363:WVR65462 G130899:J130998 JC130899:JF130998 SY130899:TB130998 ACU130899:ACX130998 AMQ130899:AMT130998 AWM130899:AWP130998 BGI130899:BGL130998 BQE130899:BQH130998 CAA130899:CAD130998 CJW130899:CJZ130998 CTS130899:CTV130998 DDO130899:DDR130998 DNK130899:DNN130998 DXG130899:DXJ130998 EHC130899:EHF130998 EQY130899:ERB130998 FAU130899:FAX130998 FKQ130899:FKT130998 FUM130899:FUP130998 GEI130899:GEL130998 GOE130899:GOH130998 GYA130899:GYD130998 HHW130899:HHZ130998 HRS130899:HRV130998 IBO130899:IBR130998 ILK130899:ILN130998 IVG130899:IVJ130998 JFC130899:JFF130998 JOY130899:JPB130998 JYU130899:JYX130998 KIQ130899:KIT130998 KSM130899:KSP130998 LCI130899:LCL130998 LME130899:LMH130998 LWA130899:LWD130998 MFW130899:MFZ130998 MPS130899:MPV130998 MZO130899:MZR130998 NJK130899:NJN130998 NTG130899:NTJ130998 ODC130899:ODF130998 OMY130899:ONB130998 OWU130899:OWX130998 PGQ130899:PGT130998 PQM130899:PQP130998 QAI130899:QAL130998 QKE130899:QKH130998 QUA130899:QUD130998 RDW130899:RDZ130998 RNS130899:RNV130998 RXO130899:RXR130998 SHK130899:SHN130998 SRG130899:SRJ130998 TBC130899:TBF130998 TKY130899:TLB130998 TUU130899:TUX130998 UEQ130899:UET130998 UOM130899:UOP130998 UYI130899:UYL130998 VIE130899:VIH130998 VSA130899:VSD130998 WBW130899:WBZ130998 WLS130899:WLV130998 WVO130899:WVR130998 G196435:J196534 JC196435:JF196534 SY196435:TB196534 ACU196435:ACX196534 AMQ196435:AMT196534 AWM196435:AWP196534 BGI196435:BGL196534 BQE196435:BQH196534 CAA196435:CAD196534 CJW196435:CJZ196534 CTS196435:CTV196534 DDO196435:DDR196534 DNK196435:DNN196534 DXG196435:DXJ196534 EHC196435:EHF196534 EQY196435:ERB196534 FAU196435:FAX196534 FKQ196435:FKT196534 FUM196435:FUP196534 GEI196435:GEL196534 GOE196435:GOH196534 GYA196435:GYD196534 HHW196435:HHZ196534 HRS196435:HRV196534 IBO196435:IBR196534 ILK196435:ILN196534 IVG196435:IVJ196534 JFC196435:JFF196534 JOY196435:JPB196534 JYU196435:JYX196534 KIQ196435:KIT196534 KSM196435:KSP196534 LCI196435:LCL196534 LME196435:LMH196534 LWA196435:LWD196534 MFW196435:MFZ196534 MPS196435:MPV196534 MZO196435:MZR196534 NJK196435:NJN196534 NTG196435:NTJ196534 ODC196435:ODF196534 OMY196435:ONB196534 OWU196435:OWX196534 PGQ196435:PGT196534 PQM196435:PQP196534 QAI196435:QAL196534 QKE196435:QKH196534 QUA196435:QUD196534 RDW196435:RDZ196534 RNS196435:RNV196534 RXO196435:RXR196534 SHK196435:SHN196534 SRG196435:SRJ196534 TBC196435:TBF196534 TKY196435:TLB196534 TUU196435:TUX196534 UEQ196435:UET196534 UOM196435:UOP196534 UYI196435:UYL196534 VIE196435:VIH196534 VSA196435:VSD196534 WBW196435:WBZ196534 WLS196435:WLV196534 WVO196435:WVR196534 G261971:J262070 JC261971:JF262070 SY261971:TB262070 ACU261971:ACX262070 AMQ261971:AMT262070 AWM261971:AWP262070 BGI261971:BGL262070 BQE261971:BQH262070 CAA261971:CAD262070 CJW261971:CJZ262070 CTS261971:CTV262070 DDO261971:DDR262070 DNK261971:DNN262070 DXG261971:DXJ262070 EHC261971:EHF262070 EQY261971:ERB262070 FAU261971:FAX262070 FKQ261971:FKT262070 FUM261971:FUP262070 GEI261971:GEL262070 GOE261971:GOH262070 GYA261971:GYD262070 HHW261971:HHZ262070 HRS261971:HRV262070 IBO261971:IBR262070 ILK261971:ILN262070 IVG261971:IVJ262070 JFC261971:JFF262070 JOY261971:JPB262070 JYU261971:JYX262070 KIQ261971:KIT262070 KSM261971:KSP262070 LCI261971:LCL262070 LME261971:LMH262070 LWA261971:LWD262070 MFW261971:MFZ262070 MPS261971:MPV262070 MZO261971:MZR262070 NJK261971:NJN262070 NTG261971:NTJ262070 ODC261971:ODF262070 OMY261971:ONB262070 OWU261971:OWX262070 PGQ261971:PGT262070 PQM261971:PQP262070 QAI261971:QAL262070 QKE261971:QKH262070 QUA261971:QUD262070 RDW261971:RDZ262070 RNS261971:RNV262070 RXO261971:RXR262070 SHK261971:SHN262070 SRG261971:SRJ262070 TBC261971:TBF262070 TKY261971:TLB262070 TUU261971:TUX262070 UEQ261971:UET262070 UOM261971:UOP262070 UYI261971:UYL262070 VIE261971:VIH262070 VSA261971:VSD262070 WBW261971:WBZ262070 WLS261971:WLV262070 WVO261971:WVR262070 G327507:J327606 JC327507:JF327606 SY327507:TB327606 ACU327507:ACX327606 AMQ327507:AMT327606 AWM327507:AWP327606 BGI327507:BGL327606 BQE327507:BQH327606 CAA327507:CAD327606 CJW327507:CJZ327606 CTS327507:CTV327606 DDO327507:DDR327606 DNK327507:DNN327606 DXG327507:DXJ327606 EHC327507:EHF327606 EQY327507:ERB327606 FAU327507:FAX327606 FKQ327507:FKT327606 FUM327507:FUP327606 GEI327507:GEL327606 GOE327507:GOH327606 GYA327507:GYD327606 HHW327507:HHZ327606 HRS327507:HRV327606 IBO327507:IBR327606 ILK327507:ILN327606 IVG327507:IVJ327606 JFC327507:JFF327606 JOY327507:JPB327606 JYU327507:JYX327606 KIQ327507:KIT327606 KSM327507:KSP327606 LCI327507:LCL327606 LME327507:LMH327606 LWA327507:LWD327606 MFW327507:MFZ327606 MPS327507:MPV327606 MZO327507:MZR327606 NJK327507:NJN327606 NTG327507:NTJ327606 ODC327507:ODF327606 OMY327507:ONB327606 OWU327507:OWX327606 PGQ327507:PGT327606 PQM327507:PQP327606 QAI327507:QAL327606 QKE327507:QKH327606 QUA327507:QUD327606 RDW327507:RDZ327606 RNS327507:RNV327606 RXO327507:RXR327606 SHK327507:SHN327606 SRG327507:SRJ327606 TBC327507:TBF327606 TKY327507:TLB327606 TUU327507:TUX327606 UEQ327507:UET327606 UOM327507:UOP327606 UYI327507:UYL327606 VIE327507:VIH327606 VSA327507:VSD327606 WBW327507:WBZ327606 WLS327507:WLV327606 WVO327507:WVR327606 G393043:J393142 JC393043:JF393142 SY393043:TB393142 ACU393043:ACX393142 AMQ393043:AMT393142 AWM393043:AWP393142 BGI393043:BGL393142 BQE393043:BQH393142 CAA393043:CAD393142 CJW393043:CJZ393142 CTS393043:CTV393142 DDO393043:DDR393142 DNK393043:DNN393142 DXG393043:DXJ393142 EHC393043:EHF393142 EQY393043:ERB393142 FAU393043:FAX393142 FKQ393043:FKT393142 FUM393043:FUP393142 GEI393043:GEL393142 GOE393043:GOH393142 GYA393043:GYD393142 HHW393043:HHZ393142 HRS393043:HRV393142 IBO393043:IBR393142 ILK393043:ILN393142 IVG393043:IVJ393142 JFC393043:JFF393142 JOY393043:JPB393142 JYU393043:JYX393142 KIQ393043:KIT393142 KSM393043:KSP393142 LCI393043:LCL393142 LME393043:LMH393142 LWA393043:LWD393142 MFW393043:MFZ393142 MPS393043:MPV393142 MZO393043:MZR393142 NJK393043:NJN393142 NTG393043:NTJ393142 ODC393043:ODF393142 OMY393043:ONB393142 OWU393043:OWX393142 PGQ393043:PGT393142 PQM393043:PQP393142 QAI393043:QAL393142 QKE393043:QKH393142 QUA393043:QUD393142 RDW393043:RDZ393142 RNS393043:RNV393142 RXO393043:RXR393142 SHK393043:SHN393142 SRG393043:SRJ393142 TBC393043:TBF393142 TKY393043:TLB393142 TUU393043:TUX393142 UEQ393043:UET393142 UOM393043:UOP393142 UYI393043:UYL393142 VIE393043:VIH393142 VSA393043:VSD393142 WBW393043:WBZ393142 WLS393043:WLV393142 WVO393043:WVR393142 G458579:J458678 JC458579:JF458678 SY458579:TB458678 ACU458579:ACX458678 AMQ458579:AMT458678 AWM458579:AWP458678 BGI458579:BGL458678 BQE458579:BQH458678 CAA458579:CAD458678 CJW458579:CJZ458678 CTS458579:CTV458678 DDO458579:DDR458678 DNK458579:DNN458678 DXG458579:DXJ458678 EHC458579:EHF458678 EQY458579:ERB458678 FAU458579:FAX458678 FKQ458579:FKT458678 FUM458579:FUP458678 GEI458579:GEL458678 GOE458579:GOH458678 GYA458579:GYD458678 HHW458579:HHZ458678 HRS458579:HRV458678 IBO458579:IBR458678 ILK458579:ILN458678 IVG458579:IVJ458678 JFC458579:JFF458678 JOY458579:JPB458678 JYU458579:JYX458678 KIQ458579:KIT458678 KSM458579:KSP458678 LCI458579:LCL458678 LME458579:LMH458678 LWA458579:LWD458678 MFW458579:MFZ458678 MPS458579:MPV458678 MZO458579:MZR458678 NJK458579:NJN458678 NTG458579:NTJ458678 ODC458579:ODF458678 OMY458579:ONB458678 OWU458579:OWX458678 PGQ458579:PGT458678 PQM458579:PQP458678 QAI458579:QAL458678 QKE458579:QKH458678 QUA458579:QUD458678 RDW458579:RDZ458678 RNS458579:RNV458678 RXO458579:RXR458678 SHK458579:SHN458678 SRG458579:SRJ458678 TBC458579:TBF458678 TKY458579:TLB458678 TUU458579:TUX458678 UEQ458579:UET458678 UOM458579:UOP458678 UYI458579:UYL458678 VIE458579:VIH458678 VSA458579:VSD458678 WBW458579:WBZ458678 WLS458579:WLV458678 WVO458579:WVR458678 G524115:J524214 JC524115:JF524214 SY524115:TB524214 ACU524115:ACX524214 AMQ524115:AMT524214 AWM524115:AWP524214 BGI524115:BGL524214 BQE524115:BQH524214 CAA524115:CAD524214 CJW524115:CJZ524214 CTS524115:CTV524214 DDO524115:DDR524214 DNK524115:DNN524214 DXG524115:DXJ524214 EHC524115:EHF524214 EQY524115:ERB524214 FAU524115:FAX524214 FKQ524115:FKT524214 FUM524115:FUP524214 GEI524115:GEL524214 GOE524115:GOH524214 GYA524115:GYD524214 HHW524115:HHZ524214 HRS524115:HRV524214 IBO524115:IBR524214 ILK524115:ILN524214 IVG524115:IVJ524214 JFC524115:JFF524214 JOY524115:JPB524214 JYU524115:JYX524214 KIQ524115:KIT524214 KSM524115:KSP524214 LCI524115:LCL524214 LME524115:LMH524214 LWA524115:LWD524214 MFW524115:MFZ524214 MPS524115:MPV524214 MZO524115:MZR524214 NJK524115:NJN524214 NTG524115:NTJ524214 ODC524115:ODF524214 OMY524115:ONB524214 OWU524115:OWX524214 PGQ524115:PGT524214 PQM524115:PQP524214 QAI524115:QAL524214 QKE524115:QKH524214 QUA524115:QUD524214 RDW524115:RDZ524214 RNS524115:RNV524214 RXO524115:RXR524214 SHK524115:SHN524214 SRG524115:SRJ524214 TBC524115:TBF524214 TKY524115:TLB524214 TUU524115:TUX524214 UEQ524115:UET524214 UOM524115:UOP524214 UYI524115:UYL524214 VIE524115:VIH524214 VSA524115:VSD524214 WBW524115:WBZ524214 WLS524115:WLV524214 WVO524115:WVR524214 G589651:J589750 JC589651:JF589750 SY589651:TB589750 ACU589651:ACX589750 AMQ589651:AMT589750 AWM589651:AWP589750 BGI589651:BGL589750 BQE589651:BQH589750 CAA589651:CAD589750 CJW589651:CJZ589750 CTS589651:CTV589750 DDO589651:DDR589750 DNK589651:DNN589750 DXG589651:DXJ589750 EHC589651:EHF589750 EQY589651:ERB589750 FAU589651:FAX589750 FKQ589651:FKT589750 FUM589651:FUP589750 GEI589651:GEL589750 GOE589651:GOH589750 GYA589651:GYD589750 HHW589651:HHZ589750 HRS589651:HRV589750 IBO589651:IBR589750 ILK589651:ILN589750 IVG589651:IVJ589750 JFC589651:JFF589750 JOY589651:JPB589750 JYU589651:JYX589750 KIQ589651:KIT589750 KSM589651:KSP589750 LCI589651:LCL589750 LME589651:LMH589750 LWA589651:LWD589750 MFW589651:MFZ589750 MPS589651:MPV589750 MZO589651:MZR589750 NJK589651:NJN589750 NTG589651:NTJ589750 ODC589651:ODF589750 OMY589651:ONB589750 OWU589651:OWX589750 PGQ589651:PGT589750 PQM589651:PQP589750 QAI589651:QAL589750 QKE589651:QKH589750 QUA589651:QUD589750 RDW589651:RDZ589750 RNS589651:RNV589750 RXO589651:RXR589750 SHK589651:SHN589750 SRG589651:SRJ589750 TBC589651:TBF589750 TKY589651:TLB589750 TUU589651:TUX589750 UEQ589651:UET589750 UOM589651:UOP589750 UYI589651:UYL589750 VIE589651:VIH589750 VSA589651:VSD589750 WBW589651:WBZ589750 WLS589651:WLV589750 WVO589651:WVR589750 G655187:J655286 JC655187:JF655286 SY655187:TB655286 ACU655187:ACX655286 AMQ655187:AMT655286 AWM655187:AWP655286 BGI655187:BGL655286 BQE655187:BQH655286 CAA655187:CAD655286 CJW655187:CJZ655286 CTS655187:CTV655286 DDO655187:DDR655286 DNK655187:DNN655286 DXG655187:DXJ655286 EHC655187:EHF655286 EQY655187:ERB655286 FAU655187:FAX655286 FKQ655187:FKT655286 FUM655187:FUP655286 GEI655187:GEL655286 GOE655187:GOH655286 GYA655187:GYD655286 HHW655187:HHZ655286 HRS655187:HRV655286 IBO655187:IBR655286 ILK655187:ILN655286 IVG655187:IVJ655286 JFC655187:JFF655286 JOY655187:JPB655286 JYU655187:JYX655286 KIQ655187:KIT655286 KSM655187:KSP655286 LCI655187:LCL655286 LME655187:LMH655286 LWA655187:LWD655286 MFW655187:MFZ655286 MPS655187:MPV655286 MZO655187:MZR655286 NJK655187:NJN655286 NTG655187:NTJ655286 ODC655187:ODF655286 OMY655187:ONB655286 OWU655187:OWX655286 PGQ655187:PGT655286 PQM655187:PQP655286 QAI655187:QAL655286 QKE655187:QKH655286 QUA655187:QUD655286 RDW655187:RDZ655286 RNS655187:RNV655286 RXO655187:RXR655286 SHK655187:SHN655286 SRG655187:SRJ655286 TBC655187:TBF655286 TKY655187:TLB655286 TUU655187:TUX655286 UEQ655187:UET655286 UOM655187:UOP655286 UYI655187:UYL655286 VIE655187:VIH655286 VSA655187:VSD655286 WBW655187:WBZ655286 WLS655187:WLV655286 WVO655187:WVR655286 G720723:J720822 JC720723:JF720822 SY720723:TB720822 ACU720723:ACX720822 AMQ720723:AMT720822 AWM720723:AWP720822 BGI720723:BGL720822 BQE720723:BQH720822 CAA720723:CAD720822 CJW720723:CJZ720822 CTS720723:CTV720822 DDO720723:DDR720822 DNK720723:DNN720822 DXG720723:DXJ720822 EHC720723:EHF720822 EQY720723:ERB720822 FAU720723:FAX720822 FKQ720723:FKT720822 FUM720723:FUP720822 GEI720723:GEL720822 GOE720723:GOH720822 GYA720723:GYD720822 HHW720723:HHZ720822 HRS720723:HRV720822 IBO720723:IBR720822 ILK720723:ILN720822 IVG720723:IVJ720822 JFC720723:JFF720822 JOY720723:JPB720822 JYU720723:JYX720822 KIQ720723:KIT720822 KSM720723:KSP720822 LCI720723:LCL720822 LME720723:LMH720822 LWA720723:LWD720822 MFW720723:MFZ720822 MPS720723:MPV720822 MZO720723:MZR720822 NJK720723:NJN720822 NTG720723:NTJ720822 ODC720723:ODF720822 OMY720723:ONB720822 OWU720723:OWX720822 PGQ720723:PGT720822 PQM720723:PQP720822 QAI720723:QAL720822 QKE720723:QKH720822 QUA720723:QUD720822 RDW720723:RDZ720822 RNS720723:RNV720822 RXO720723:RXR720822 SHK720723:SHN720822 SRG720723:SRJ720822 TBC720723:TBF720822 TKY720723:TLB720822 TUU720723:TUX720822 UEQ720723:UET720822 UOM720723:UOP720822 UYI720723:UYL720822 VIE720723:VIH720822 VSA720723:VSD720822 WBW720723:WBZ720822 WLS720723:WLV720822 WVO720723:WVR720822 G786259:J786358 JC786259:JF786358 SY786259:TB786358 ACU786259:ACX786358 AMQ786259:AMT786358 AWM786259:AWP786358 BGI786259:BGL786358 BQE786259:BQH786358 CAA786259:CAD786358 CJW786259:CJZ786358 CTS786259:CTV786358 DDO786259:DDR786358 DNK786259:DNN786358 DXG786259:DXJ786358 EHC786259:EHF786358 EQY786259:ERB786358 FAU786259:FAX786358 FKQ786259:FKT786358 FUM786259:FUP786358 GEI786259:GEL786358 GOE786259:GOH786358 GYA786259:GYD786358 HHW786259:HHZ786358 HRS786259:HRV786358 IBO786259:IBR786358 ILK786259:ILN786358 IVG786259:IVJ786358 JFC786259:JFF786358 JOY786259:JPB786358 JYU786259:JYX786358 KIQ786259:KIT786358 KSM786259:KSP786358 LCI786259:LCL786358 LME786259:LMH786358 LWA786259:LWD786358 MFW786259:MFZ786358 MPS786259:MPV786358 MZO786259:MZR786358 NJK786259:NJN786358 NTG786259:NTJ786358 ODC786259:ODF786358 OMY786259:ONB786358 OWU786259:OWX786358 PGQ786259:PGT786358 PQM786259:PQP786358 QAI786259:QAL786358 QKE786259:QKH786358 QUA786259:QUD786358 RDW786259:RDZ786358 RNS786259:RNV786358 RXO786259:RXR786358 SHK786259:SHN786358 SRG786259:SRJ786358 TBC786259:TBF786358 TKY786259:TLB786358 TUU786259:TUX786358 UEQ786259:UET786358 UOM786259:UOP786358 UYI786259:UYL786358 VIE786259:VIH786358 VSA786259:VSD786358 WBW786259:WBZ786358 WLS786259:WLV786358 WVO786259:WVR786358 G851795:J851894 JC851795:JF851894 SY851795:TB851894 ACU851795:ACX851894 AMQ851795:AMT851894 AWM851795:AWP851894 BGI851795:BGL851894 BQE851795:BQH851894 CAA851795:CAD851894 CJW851795:CJZ851894 CTS851795:CTV851894 DDO851795:DDR851894 DNK851795:DNN851894 DXG851795:DXJ851894 EHC851795:EHF851894 EQY851795:ERB851894 FAU851795:FAX851894 FKQ851795:FKT851894 FUM851795:FUP851894 GEI851795:GEL851894 GOE851795:GOH851894 GYA851795:GYD851894 HHW851795:HHZ851894 HRS851795:HRV851894 IBO851795:IBR851894 ILK851795:ILN851894 IVG851795:IVJ851894 JFC851795:JFF851894 JOY851795:JPB851894 JYU851795:JYX851894 KIQ851795:KIT851894 KSM851795:KSP851894 LCI851795:LCL851894 LME851795:LMH851894 LWA851795:LWD851894 MFW851795:MFZ851894 MPS851795:MPV851894 MZO851795:MZR851894 NJK851795:NJN851894 NTG851795:NTJ851894 ODC851795:ODF851894 OMY851795:ONB851894 OWU851795:OWX851894 PGQ851795:PGT851894 PQM851795:PQP851894 QAI851795:QAL851894 QKE851795:QKH851894 QUA851795:QUD851894 RDW851795:RDZ851894 RNS851795:RNV851894 RXO851795:RXR851894 SHK851795:SHN851894 SRG851795:SRJ851894 TBC851795:TBF851894 TKY851795:TLB851894 TUU851795:TUX851894 UEQ851795:UET851894 UOM851795:UOP851894 UYI851795:UYL851894 VIE851795:VIH851894 VSA851795:VSD851894 WBW851795:WBZ851894 WLS851795:WLV851894 WVO851795:WVR851894 G917331:J917430 JC917331:JF917430 SY917331:TB917430 ACU917331:ACX917430 AMQ917331:AMT917430 AWM917331:AWP917430 BGI917331:BGL917430 BQE917331:BQH917430 CAA917331:CAD917430 CJW917331:CJZ917430 CTS917331:CTV917430 DDO917331:DDR917430 DNK917331:DNN917430 DXG917331:DXJ917430 EHC917331:EHF917430 EQY917331:ERB917430 FAU917331:FAX917430 FKQ917331:FKT917430 FUM917331:FUP917430 GEI917331:GEL917430 GOE917331:GOH917430 GYA917331:GYD917430 HHW917331:HHZ917430 HRS917331:HRV917430 IBO917331:IBR917430 ILK917331:ILN917430 IVG917331:IVJ917430 JFC917331:JFF917430 JOY917331:JPB917430 JYU917331:JYX917430 KIQ917331:KIT917430 KSM917331:KSP917430 LCI917331:LCL917430 LME917331:LMH917430 LWA917331:LWD917430 MFW917331:MFZ917430 MPS917331:MPV917430 MZO917331:MZR917430 NJK917331:NJN917430 NTG917331:NTJ917430 ODC917331:ODF917430 OMY917331:ONB917430 OWU917331:OWX917430 PGQ917331:PGT917430 PQM917331:PQP917430 QAI917331:QAL917430 QKE917331:QKH917430 QUA917331:QUD917430 RDW917331:RDZ917430 RNS917331:RNV917430 RXO917331:RXR917430 SHK917331:SHN917430 SRG917331:SRJ917430 TBC917331:TBF917430 TKY917331:TLB917430 TUU917331:TUX917430 UEQ917331:UET917430 UOM917331:UOP917430 UYI917331:UYL917430 VIE917331:VIH917430 VSA917331:VSD917430 WBW917331:WBZ917430 WLS917331:WLV917430 WVO917331:WVR917430 G982867:J982966 JC982867:JF982966 SY982867:TB982966 ACU982867:ACX982966 AMQ982867:AMT982966 AWM982867:AWP982966 BGI982867:BGL982966 BQE982867:BQH982966 CAA982867:CAD982966 CJW982867:CJZ982966 CTS982867:CTV982966 DDO982867:DDR982966 DNK982867:DNN982966 DXG982867:DXJ982966 EHC982867:EHF982966 EQY982867:ERB982966 FAU982867:FAX982966 FKQ982867:FKT982966 FUM982867:FUP982966 GEI982867:GEL982966 GOE982867:GOH982966 GYA982867:GYD982966 HHW982867:HHZ982966 HRS982867:HRV982966 IBO982867:IBR982966 ILK982867:ILN982966 IVG982867:IVJ982966 JFC982867:JFF982966 JOY982867:JPB982966 JYU982867:JYX982966 KIQ982867:KIT982966 KSM982867:KSP982966 LCI982867:LCL982966 LME982867:LMH982966 LWA982867:LWD982966 MFW982867:MFZ982966 MPS982867:MPV982966 MZO982867:MZR982966 NJK982867:NJN982966 NTG982867:NTJ982966 ODC982867:ODF982966 OMY982867:ONB982966 OWU982867:OWX982966 PGQ982867:PGT982966 PQM982867:PQP982966 QAI982867:QAL982966 QKE982867:QKH982966 QUA982867:QUD982966 RDW982867:RDZ982966 RNS982867:RNV982966 RXO982867:RXR982966 SHK982867:SHN982966 SRG982867:SRJ982966 TBC982867:TBF982966 TKY982867:TLB982966 TUU982867:TUX982966 UEQ982867:UET982966 UOM982867:UOP982966 UYI982867:UYL982966 VIE982867:VIH982966 VSA982867:VSD982966 WBW982867:WBZ982966 WLS982867:WLV982966 WVO982867:WVR982966" xr:uid="{00000000-0002-0000-0200-000007000000}"/>
    <dataValidation allowBlank="1" showInputMessage="1" showErrorMessage="1" promptTitle="直前1年度分決算の「期間」" prompt="現在の会計年度より1年度前の会計年度の期間を入力してください。年は西暦で入力してください。_x000a_例）2020年4月から2021年3月まで" sqref="G23:H23 JC23:JD23 SY23:SZ23 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G65355:H65355 JC65355:JD65355 SY65355:SZ65355 ACU65355:ACV65355 AMQ65355:AMR65355 AWM65355:AWN65355 BGI65355:BGJ65355 BQE65355:BQF65355 CAA65355:CAB65355 CJW65355:CJX65355 CTS65355:CTT65355 DDO65355:DDP65355 DNK65355:DNL65355 DXG65355:DXH65355 EHC65355:EHD65355 EQY65355:EQZ65355 FAU65355:FAV65355 FKQ65355:FKR65355 FUM65355:FUN65355 GEI65355:GEJ65355 GOE65355:GOF65355 GYA65355:GYB65355 HHW65355:HHX65355 HRS65355:HRT65355 IBO65355:IBP65355 ILK65355:ILL65355 IVG65355:IVH65355 JFC65355:JFD65355 JOY65355:JOZ65355 JYU65355:JYV65355 KIQ65355:KIR65355 KSM65355:KSN65355 LCI65355:LCJ65355 LME65355:LMF65355 LWA65355:LWB65355 MFW65355:MFX65355 MPS65355:MPT65355 MZO65355:MZP65355 NJK65355:NJL65355 NTG65355:NTH65355 ODC65355:ODD65355 OMY65355:OMZ65355 OWU65355:OWV65355 PGQ65355:PGR65355 PQM65355:PQN65355 QAI65355:QAJ65355 QKE65355:QKF65355 QUA65355:QUB65355 RDW65355:RDX65355 RNS65355:RNT65355 RXO65355:RXP65355 SHK65355:SHL65355 SRG65355:SRH65355 TBC65355:TBD65355 TKY65355:TKZ65355 TUU65355:TUV65355 UEQ65355:UER65355 UOM65355:UON65355 UYI65355:UYJ65355 VIE65355:VIF65355 VSA65355:VSB65355 WBW65355:WBX65355 WLS65355:WLT65355 WVO65355:WVP65355 G130891:H130891 JC130891:JD130891 SY130891:SZ130891 ACU130891:ACV130891 AMQ130891:AMR130891 AWM130891:AWN130891 BGI130891:BGJ130891 BQE130891:BQF130891 CAA130891:CAB130891 CJW130891:CJX130891 CTS130891:CTT130891 DDO130891:DDP130891 DNK130891:DNL130891 DXG130891:DXH130891 EHC130891:EHD130891 EQY130891:EQZ130891 FAU130891:FAV130891 FKQ130891:FKR130891 FUM130891:FUN130891 GEI130891:GEJ130891 GOE130891:GOF130891 GYA130891:GYB130891 HHW130891:HHX130891 HRS130891:HRT130891 IBO130891:IBP130891 ILK130891:ILL130891 IVG130891:IVH130891 JFC130891:JFD130891 JOY130891:JOZ130891 JYU130891:JYV130891 KIQ130891:KIR130891 KSM130891:KSN130891 LCI130891:LCJ130891 LME130891:LMF130891 LWA130891:LWB130891 MFW130891:MFX130891 MPS130891:MPT130891 MZO130891:MZP130891 NJK130891:NJL130891 NTG130891:NTH130891 ODC130891:ODD130891 OMY130891:OMZ130891 OWU130891:OWV130891 PGQ130891:PGR130891 PQM130891:PQN130891 QAI130891:QAJ130891 QKE130891:QKF130891 QUA130891:QUB130891 RDW130891:RDX130891 RNS130891:RNT130891 RXO130891:RXP130891 SHK130891:SHL130891 SRG130891:SRH130891 TBC130891:TBD130891 TKY130891:TKZ130891 TUU130891:TUV130891 UEQ130891:UER130891 UOM130891:UON130891 UYI130891:UYJ130891 VIE130891:VIF130891 VSA130891:VSB130891 WBW130891:WBX130891 WLS130891:WLT130891 WVO130891:WVP130891 G196427:H196427 JC196427:JD196427 SY196427:SZ196427 ACU196427:ACV196427 AMQ196427:AMR196427 AWM196427:AWN196427 BGI196427:BGJ196427 BQE196427:BQF196427 CAA196427:CAB196427 CJW196427:CJX196427 CTS196427:CTT196427 DDO196427:DDP196427 DNK196427:DNL196427 DXG196427:DXH196427 EHC196427:EHD196427 EQY196427:EQZ196427 FAU196427:FAV196427 FKQ196427:FKR196427 FUM196427:FUN196427 GEI196427:GEJ196427 GOE196427:GOF196427 GYA196427:GYB196427 HHW196427:HHX196427 HRS196427:HRT196427 IBO196427:IBP196427 ILK196427:ILL196427 IVG196427:IVH196427 JFC196427:JFD196427 JOY196427:JOZ196427 JYU196427:JYV196427 KIQ196427:KIR196427 KSM196427:KSN196427 LCI196427:LCJ196427 LME196427:LMF196427 LWA196427:LWB196427 MFW196427:MFX196427 MPS196427:MPT196427 MZO196427:MZP196427 NJK196427:NJL196427 NTG196427:NTH196427 ODC196427:ODD196427 OMY196427:OMZ196427 OWU196427:OWV196427 PGQ196427:PGR196427 PQM196427:PQN196427 QAI196427:QAJ196427 QKE196427:QKF196427 QUA196427:QUB196427 RDW196427:RDX196427 RNS196427:RNT196427 RXO196427:RXP196427 SHK196427:SHL196427 SRG196427:SRH196427 TBC196427:TBD196427 TKY196427:TKZ196427 TUU196427:TUV196427 UEQ196427:UER196427 UOM196427:UON196427 UYI196427:UYJ196427 VIE196427:VIF196427 VSA196427:VSB196427 WBW196427:WBX196427 WLS196427:WLT196427 WVO196427:WVP196427 G261963:H261963 JC261963:JD261963 SY261963:SZ261963 ACU261963:ACV261963 AMQ261963:AMR261963 AWM261963:AWN261963 BGI261963:BGJ261963 BQE261963:BQF261963 CAA261963:CAB261963 CJW261963:CJX261963 CTS261963:CTT261963 DDO261963:DDP261963 DNK261963:DNL261963 DXG261963:DXH261963 EHC261963:EHD261963 EQY261963:EQZ261963 FAU261963:FAV261963 FKQ261963:FKR261963 FUM261963:FUN261963 GEI261963:GEJ261963 GOE261963:GOF261963 GYA261963:GYB261963 HHW261963:HHX261963 HRS261963:HRT261963 IBO261963:IBP261963 ILK261963:ILL261963 IVG261963:IVH261963 JFC261963:JFD261963 JOY261963:JOZ261963 JYU261963:JYV261963 KIQ261963:KIR261963 KSM261963:KSN261963 LCI261963:LCJ261963 LME261963:LMF261963 LWA261963:LWB261963 MFW261963:MFX261963 MPS261963:MPT261963 MZO261963:MZP261963 NJK261963:NJL261963 NTG261963:NTH261963 ODC261963:ODD261963 OMY261963:OMZ261963 OWU261963:OWV261963 PGQ261963:PGR261963 PQM261963:PQN261963 QAI261963:QAJ261963 QKE261963:QKF261963 QUA261963:QUB261963 RDW261963:RDX261963 RNS261963:RNT261963 RXO261963:RXP261963 SHK261963:SHL261963 SRG261963:SRH261963 TBC261963:TBD261963 TKY261963:TKZ261963 TUU261963:TUV261963 UEQ261963:UER261963 UOM261963:UON261963 UYI261963:UYJ261963 VIE261963:VIF261963 VSA261963:VSB261963 WBW261963:WBX261963 WLS261963:WLT261963 WVO261963:WVP261963 G327499:H327499 JC327499:JD327499 SY327499:SZ327499 ACU327499:ACV327499 AMQ327499:AMR327499 AWM327499:AWN327499 BGI327499:BGJ327499 BQE327499:BQF327499 CAA327499:CAB327499 CJW327499:CJX327499 CTS327499:CTT327499 DDO327499:DDP327499 DNK327499:DNL327499 DXG327499:DXH327499 EHC327499:EHD327499 EQY327499:EQZ327499 FAU327499:FAV327499 FKQ327499:FKR327499 FUM327499:FUN327499 GEI327499:GEJ327499 GOE327499:GOF327499 GYA327499:GYB327499 HHW327499:HHX327499 HRS327499:HRT327499 IBO327499:IBP327499 ILK327499:ILL327499 IVG327499:IVH327499 JFC327499:JFD327499 JOY327499:JOZ327499 JYU327499:JYV327499 KIQ327499:KIR327499 KSM327499:KSN327499 LCI327499:LCJ327499 LME327499:LMF327499 LWA327499:LWB327499 MFW327499:MFX327499 MPS327499:MPT327499 MZO327499:MZP327499 NJK327499:NJL327499 NTG327499:NTH327499 ODC327499:ODD327499 OMY327499:OMZ327499 OWU327499:OWV327499 PGQ327499:PGR327499 PQM327499:PQN327499 QAI327499:QAJ327499 QKE327499:QKF327499 QUA327499:QUB327499 RDW327499:RDX327499 RNS327499:RNT327499 RXO327499:RXP327499 SHK327499:SHL327499 SRG327499:SRH327499 TBC327499:TBD327499 TKY327499:TKZ327499 TUU327499:TUV327499 UEQ327499:UER327499 UOM327499:UON327499 UYI327499:UYJ327499 VIE327499:VIF327499 VSA327499:VSB327499 WBW327499:WBX327499 WLS327499:WLT327499 WVO327499:WVP327499 G393035:H393035 JC393035:JD393035 SY393035:SZ393035 ACU393035:ACV393035 AMQ393035:AMR393035 AWM393035:AWN393035 BGI393035:BGJ393035 BQE393035:BQF393035 CAA393035:CAB393035 CJW393035:CJX393035 CTS393035:CTT393035 DDO393035:DDP393035 DNK393035:DNL393035 DXG393035:DXH393035 EHC393035:EHD393035 EQY393035:EQZ393035 FAU393035:FAV393035 FKQ393035:FKR393035 FUM393035:FUN393035 GEI393035:GEJ393035 GOE393035:GOF393035 GYA393035:GYB393035 HHW393035:HHX393035 HRS393035:HRT393035 IBO393035:IBP393035 ILK393035:ILL393035 IVG393035:IVH393035 JFC393035:JFD393035 JOY393035:JOZ393035 JYU393035:JYV393035 KIQ393035:KIR393035 KSM393035:KSN393035 LCI393035:LCJ393035 LME393035:LMF393035 LWA393035:LWB393035 MFW393035:MFX393035 MPS393035:MPT393035 MZO393035:MZP393035 NJK393035:NJL393035 NTG393035:NTH393035 ODC393035:ODD393035 OMY393035:OMZ393035 OWU393035:OWV393035 PGQ393035:PGR393035 PQM393035:PQN393035 QAI393035:QAJ393035 QKE393035:QKF393035 QUA393035:QUB393035 RDW393035:RDX393035 RNS393035:RNT393035 RXO393035:RXP393035 SHK393035:SHL393035 SRG393035:SRH393035 TBC393035:TBD393035 TKY393035:TKZ393035 TUU393035:TUV393035 UEQ393035:UER393035 UOM393035:UON393035 UYI393035:UYJ393035 VIE393035:VIF393035 VSA393035:VSB393035 WBW393035:WBX393035 WLS393035:WLT393035 WVO393035:WVP393035 G458571:H458571 JC458571:JD458571 SY458571:SZ458571 ACU458571:ACV458571 AMQ458571:AMR458571 AWM458571:AWN458571 BGI458571:BGJ458571 BQE458571:BQF458571 CAA458571:CAB458571 CJW458571:CJX458571 CTS458571:CTT458571 DDO458571:DDP458571 DNK458571:DNL458571 DXG458571:DXH458571 EHC458571:EHD458571 EQY458571:EQZ458571 FAU458571:FAV458571 FKQ458571:FKR458571 FUM458571:FUN458571 GEI458571:GEJ458571 GOE458571:GOF458571 GYA458571:GYB458571 HHW458571:HHX458571 HRS458571:HRT458571 IBO458571:IBP458571 ILK458571:ILL458571 IVG458571:IVH458571 JFC458571:JFD458571 JOY458571:JOZ458571 JYU458571:JYV458571 KIQ458571:KIR458571 KSM458571:KSN458571 LCI458571:LCJ458571 LME458571:LMF458571 LWA458571:LWB458571 MFW458571:MFX458571 MPS458571:MPT458571 MZO458571:MZP458571 NJK458571:NJL458571 NTG458571:NTH458571 ODC458571:ODD458571 OMY458571:OMZ458571 OWU458571:OWV458571 PGQ458571:PGR458571 PQM458571:PQN458571 QAI458571:QAJ458571 QKE458571:QKF458571 QUA458571:QUB458571 RDW458571:RDX458571 RNS458571:RNT458571 RXO458571:RXP458571 SHK458571:SHL458571 SRG458571:SRH458571 TBC458571:TBD458571 TKY458571:TKZ458571 TUU458571:TUV458571 UEQ458571:UER458571 UOM458571:UON458571 UYI458571:UYJ458571 VIE458571:VIF458571 VSA458571:VSB458571 WBW458571:WBX458571 WLS458571:WLT458571 WVO458571:WVP458571 G524107:H524107 JC524107:JD524107 SY524107:SZ524107 ACU524107:ACV524107 AMQ524107:AMR524107 AWM524107:AWN524107 BGI524107:BGJ524107 BQE524107:BQF524107 CAA524107:CAB524107 CJW524107:CJX524107 CTS524107:CTT524107 DDO524107:DDP524107 DNK524107:DNL524107 DXG524107:DXH524107 EHC524107:EHD524107 EQY524107:EQZ524107 FAU524107:FAV524107 FKQ524107:FKR524107 FUM524107:FUN524107 GEI524107:GEJ524107 GOE524107:GOF524107 GYA524107:GYB524107 HHW524107:HHX524107 HRS524107:HRT524107 IBO524107:IBP524107 ILK524107:ILL524107 IVG524107:IVH524107 JFC524107:JFD524107 JOY524107:JOZ524107 JYU524107:JYV524107 KIQ524107:KIR524107 KSM524107:KSN524107 LCI524107:LCJ524107 LME524107:LMF524107 LWA524107:LWB524107 MFW524107:MFX524107 MPS524107:MPT524107 MZO524107:MZP524107 NJK524107:NJL524107 NTG524107:NTH524107 ODC524107:ODD524107 OMY524107:OMZ524107 OWU524107:OWV524107 PGQ524107:PGR524107 PQM524107:PQN524107 QAI524107:QAJ524107 QKE524107:QKF524107 QUA524107:QUB524107 RDW524107:RDX524107 RNS524107:RNT524107 RXO524107:RXP524107 SHK524107:SHL524107 SRG524107:SRH524107 TBC524107:TBD524107 TKY524107:TKZ524107 TUU524107:TUV524107 UEQ524107:UER524107 UOM524107:UON524107 UYI524107:UYJ524107 VIE524107:VIF524107 VSA524107:VSB524107 WBW524107:WBX524107 WLS524107:WLT524107 WVO524107:WVP524107 G589643:H589643 JC589643:JD589643 SY589643:SZ589643 ACU589643:ACV589643 AMQ589643:AMR589643 AWM589643:AWN589643 BGI589643:BGJ589643 BQE589643:BQF589643 CAA589643:CAB589643 CJW589643:CJX589643 CTS589643:CTT589643 DDO589643:DDP589643 DNK589643:DNL589643 DXG589643:DXH589643 EHC589643:EHD589643 EQY589643:EQZ589643 FAU589643:FAV589643 FKQ589643:FKR589643 FUM589643:FUN589643 GEI589643:GEJ589643 GOE589643:GOF589643 GYA589643:GYB589643 HHW589643:HHX589643 HRS589643:HRT589643 IBO589643:IBP589643 ILK589643:ILL589643 IVG589643:IVH589643 JFC589643:JFD589643 JOY589643:JOZ589643 JYU589643:JYV589643 KIQ589643:KIR589643 KSM589643:KSN589643 LCI589643:LCJ589643 LME589643:LMF589643 LWA589643:LWB589643 MFW589643:MFX589643 MPS589643:MPT589643 MZO589643:MZP589643 NJK589643:NJL589643 NTG589643:NTH589643 ODC589643:ODD589643 OMY589643:OMZ589643 OWU589643:OWV589643 PGQ589643:PGR589643 PQM589643:PQN589643 QAI589643:QAJ589643 QKE589643:QKF589643 QUA589643:QUB589643 RDW589643:RDX589643 RNS589643:RNT589643 RXO589643:RXP589643 SHK589643:SHL589643 SRG589643:SRH589643 TBC589643:TBD589643 TKY589643:TKZ589643 TUU589643:TUV589643 UEQ589643:UER589643 UOM589643:UON589643 UYI589643:UYJ589643 VIE589643:VIF589643 VSA589643:VSB589643 WBW589643:WBX589643 WLS589643:WLT589643 WVO589643:WVP589643 G655179:H655179 JC655179:JD655179 SY655179:SZ655179 ACU655179:ACV655179 AMQ655179:AMR655179 AWM655179:AWN655179 BGI655179:BGJ655179 BQE655179:BQF655179 CAA655179:CAB655179 CJW655179:CJX655179 CTS655179:CTT655179 DDO655179:DDP655179 DNK655179:DNL655179 DXG655179:DXH655179 EHC655179:EHD655179 EQY655179:EQZ655179 FAU655179:FAV655179 FKQ655179:FKR655179 FUM655179:FUN655179 GEI655179:GEJ655179 GOE655179:GOF655179 GYA655179:GYB655179 HHW655179:HHX655179 HRS655179:HRT655179 IBO655179:IBP655179 ILK655179:ILL655179 IVG655179:IVH655179 JFC655179:JFD655179 JOY655179:JOZ655179 JYU655179:JYV655179 KIQ655179:KIR655179 KSM655179:KSN655179 LCI655179:LCJ655179 LME655179:LMF655179 LWA655179:LWB655179 MFW655179:MFX655179 MPS655179:MPT655179 MZO655179:MZP655179 NJK655179:NJL655179 NTG655179:NTH655179 ODC655179:ODD655179 OMY655179:OMZ655179 OWU655179:OWV655179 PGQ655179:PGR655179 PQM655179:PQN655179 QAI655179:QAJ655179 QKE655179:QKF655179 QUA655179:QUB655179 RDW655179:RDX655179 RNS655179:RNT655179 RXO655179:RXP655179 SHK655179:SHL655179 SRG655179:SRH655179 TBC655179:TBD655179 TKY655179:TKZ655179 TUU655179:TUV655179 UEQ655179:UER655179 UOM655179:UON655179 UYI655179:UYJ655179 VIE655179:VIF655179 VSA655179:VSB655179 WBW655179:WBX655179 WLS655179:WLT655179 WVO655179:WVP655179 G720715:H720715 JC720715:JD720715 SY720715:SZ720715 ACU720715:ACV720715 AMQ720715:AMR720715 AWM720715:AWN720715 BGI720715:BGJ720715 BQE720715:BQF720715 CAA720715:CAB720715 CJW720715:CJX720715 CTS720715:CTT720715 DDO720715:DDP720715 DNK720715:DNL720715 DXG720715:DXH720715 EHC720715:EHD720715 EQY720715:EQZ720715 FAU720715:FAV720715 FKQ720715:FKR720715 FUM720715:FUN720715 GEI720715:GEJ720715 GOE720715:GOF720715 GYA720715:GYB720715 HHW720715:HHX720715 HRS720715:HRT720715 IBO720715:IBP720715 ILK720715:ILL720715 IVG720715:IVH720715 JFC720715:JFD720715 JOY720715:JOZ720715 JYU720715:JYV720715 KIQ720715:KIR720715 KSM720715:KSN720715 LCI720715:LCJ720715 LME720715:LMF720715 LWA720715:LWB720715 MFW720715:MFX720715 MPS720715:MPT720715 MZO720715:MZP720715 NJK720715:NJL720715 NTG720715:NTH720715 ODC720715:ODD720715 OMY720715:OMZ720715 OWU720715:OWV720715 PGQ720715:PGR720715 PQM720715:PQN720715 QAI720715:QAJ720715 QKE720715:QKF720715 QUA720715:QUB720715 RDW720715:RDX720715 RNS720715:RNT720715 RXO720715:RXP720715 SHK720715:SHL720715 SRG720715:SRH720715 TBC720715:TBD720715 TKY720715:TKZ720715 TUU720715:TUV720715 UEQ720715:UER720715 UOM720715:UON720715 UYI720715:UYJ720715 VIE720715:VIF720715 VSA720715:VSB720715 WBW720715:WBX720715 WLS720715:WLT720715 WVO720715:WVP720715 G786251:H786251 JC786251:JD786251 SY786251:SZ786251 ACU786251:ACV786251 AMQ786251:AMR786251 AWM786251:AWN786251 BGI786251:BGJ786251 BQE786251:BQF786251 CAA786251:CAB786251 CJW786251:CJX786251 CTS786251:CTT786251 DDO786251:DDP786251 DNK786251:DNL786251 DXG786251:DXH786251 EHC786251:EHD786251 EQY786251:EQZ786251 FAU786251:FAV786251 FKQ786251:FKR786251 FUM786251:FUN786251 GEI786251:GEJ786251 GOE786251:GOF786251 GYA786251:GYB786251 HHW786251:HHX786251 HRS786251:HRT786251 IBO786251:IBP786251 ILK786251:ILL786251 IVG786251:IVH786251 JFC786251:JFD786251 JOY786251:JOZ786251 JYU786251:JYV786251 KIQ786251:KIR786251 KSM786251:KSN786251 LCI786251:LCJ786251 LME786251:LMF786251 LWA786251:LWB786251 MFW786251:MFX786251 MPS786251:MPT786251 MZO786251:MZP786251 NJK786251:NJL786251 NTG786251:NTH786251 ODC786251:ODD786251 OMY786251:OMZ786251 OWU786251:OWV786251 PGQ786251:PGR786251 PQM786251:PQN786251 QAI786251:QAJ786251 QKE786251:QKF786251 QUA786251:QUB786251 RDW786251:RDX786251 RNS786251:RNT786251 RXO786251:RXP786251 SHK786251:SHL786251 SRG786251:SRH786251 TBC786251:TBD786251 TKY786251:TKZ786251 TUU786251:TUV786251 UEQ786251:UER786251 UOM786251:UON786251 UYI786251:UYJ786251 VIE786251:VIF786251 VSA786251:VSB786251 WBW786251:WBX786251 WLS786251:WLT786251 WVO786251:WVP786251 G851787:H851787 JC851787:JD851787 SY851787:SZ851787 ACU851787:ACV851787 AMQ851787:AMR851787 AWM851787:AWN851787 BGI851787:BGJ851787 BQE851787:BQF851787 CAA851787:CAB851787 CJW851787:CJX851787 CTS851787:CTT851787 DDO851787:DDP851787 DNK851787:DNL851787 DXG851787:DXH851787 EHC851787:EHD851787 EQY851787:EQZ851787 FAU851787:FAV851787 FKQ851787:FKR851787 FUM851787:FUN851787 GEI851787:GEJ851787 GOE851787:GOF851787 GYA851787:GYB851787 HHW851787:HHX851787 HRS851787:HRT851787 IBO851787:IBP851787 ILK851787:ILL851787 IVG851787:IVH851787 JFC851787:JFD851787 JOY851787:JOZ851787 JYU851787:JYV851787 KIQ851787:KIR851787 KSM851787:KSN851787 LCI851787:LCJ851787 LME851787:LMF851787 LWA851787:LWB851787 MFW851787:MFX851787 MPS851787:MPT851787 MZO851787:MZP851787 NJK851787:NJL851787 NTG851787:NTH851787 ODC851787:ODD851787 OMY851787:OMZ851787 OWU851787:OWV851787 PGQ851787:PGR851787 PQM851787:PQN851787 QAI851787:QAJ851787 QKE851787:QKF851787 QUA851787:QUB851787 RDW851787:RDX851787 RNS851787:RNT851787 RXO851787:RXP851787 SHK851787:SHL851787 SRG851787:SRH851787 TBC851787:TBD851787 TKY851787:TKZ851787 TUU851787:TUV851787 UEQ851787:UER851787 UOM851787:UON851787 UYI851787:UYJ851787 VIE851787:VIF851787 VSA851787:VSB851787 WBW851787:WBX851787 WLS851787:WLT851787 WVO851787:WVP851787 G917323:H917323 JC917323:JD917323 SY917323:SZ917323 ACU917323:ACV917323 AMQ917323:AMR917323 AWM917323:AWN917323 BGI917323:BGJ917323 BQE917323:BQF917323 CAA917323:CAB917323 CJW917323:CJX917323 CTS917323:CTT917323 DDO917323:DDP917323 DNK917323:DNL917323 DXG917323:DXH917323 EHC917323:EHD917323 EQY917323:EQZ917323 FAU917323:FAV917323 FKQ917323:FKR917323 FUM917323:FUN917323 GEI917323:GEJ917323 GOE917323:GOF917323 GYA917323:GYB917323 HHW917323:HHX917323 HRS917323:HRT917323 IBO917323:IBP917323 ILK917323:ILL917323 IVG917323:IVH917323 JFC917323:JFD917323 JOY917323:JOZ917323 JYU917323:JYV917323 KIQ917323:KIR917323 KSM917323:KSN917323 LCI917323:LCJ917323 LME917323:LMF917323 LWA917323:LWB917323 MFW917323:MFX917323 MPS917323:MPT917323 MZO917323:MZP917323 NJK917323:NJL917323 NTG917323:NTH917323 ODC917323:ODD917323 OMY917323:OMZ917323 OWU917323:OWV917323 PGQ917323:PGR917323 PQM917323:PQN917323 QAI917323:QAJ917323 QKE917323:QKF917323 QUA917323:QUB917323 RDW917323:RDX917323 RNS917323:RNT917323 RXO917323:RXP917323 SHK917323:SHL917323 SRG917323:SRH917323 TBC917323:TBD917323 TKY917323:TKZ917323 TUU917323:TUV917323 UEQ917323:UER917323 UOM917323:UON917323 UYI917323:UYJ917323 VIE917323:VIF917323 VSA917323:VSB917323 WBW917323:WBX917323 WLS917323:WLT917323 WVO917323:WVP917323 G982859:H982859 JC982859:JD982859 SY982859:SZ982859 ACU982859:ACV982859 AMQ982859:AMR982859 AWM982859:AWN982859 BGI982859:BGJ982859 BQE982859:BQF982859 CAA982859:CAB982859 CJW982859:CJX982859 CTS982859:CTT982859 DDO982859:DDP982859 DNK982859:DNL982859 DXG982859:DXH982859 EHC982859:EHD982859 EQY982859:EQZ982859 FAU982859:FAV982859 FKQ982859:FKR982859 FUM982859:FUN982859 GEI982859:GEJ982859 GOE982859:GOF982859 GYA982859:GYB982859 HHW982859:HHX982859 HRS982859:HRT982859 IBO982859:IBP982859 ILK982859:ILL982859 IVG982859:IVH982859 JFC982859:JFD982859 JOY982859:JOZ982859 JYU982859:JYV982859 KIQ982859:KIR982859 KSM982859:KSN982859 LCI982859:LCJ982859 LME982859:LMF982859 LWA982859:LWB982859 MFW982859:MFX982859 MPS982859:MPT982859 MZO982859:MZP982859 NJK982859:NJL982859 NTG982859:NTH982859 ODC982859:ODD982859 OMY982859:OMZ982859 OWU982859:OWV982859 PGQ982859:PGR982859 PQM982859:PQN982859 QAI982859:QAJ982859 QKE982859:QKF982859 QUA982859:QUB982859 RDW982859:RDX982859 RNS982859:RNT982859 RXO982859:RXP982859 SHK982859:SHL982859 SRG982859:SRH982859 TBC982859:TBD982859 TKY982859:TKZ982859 TUU982859:TUV982859 UEQ982859:UER982859 UOM982859:UON982859 UYI982859:UYJ982859 VIE982859:VIF982859 VSA982859:VSB982859 WBW982859:WBX982859 WLS982859:WLT982859 WVO982859:WVP982859" xr:uid="{00000000-0002-0000-0200-000008000000}"/>
    <dataValidation allowBlank="1" showInputMessage="1" showErrorMessage="1" promptTitle="直前2年度分決算の「期間」" prompt="現在の会計年度より２年度前の会計年度の期間を入力してください。年は西暦で入力してください。_x000a_例）2019年4月から2020年3月まで" sqref="E23:F23 JA23:JB23 SW23:SX23 ACS23:ACT23 AMO23:AMP23 AWK23:AWL23 BGG23:BGH23 BQC23:BQD23 BZY23:BZZ23 CJU23:CJV23 CTQ23:CTR23 DDM23:DDN23 DNI23:DNJ23 DXE23:DXF23 EHA23:EHB23 EQW23:EQX23 FAS23:FAT23 FKO23:FKP23 FUK23:FUL23 GEG23:GEH23 GOC23:GOD23 GXY23:GXZ23 HHU23:HHV23 HRQ23:HRR23 IBM23:IBN23 ILI23:ILJ23 IVE23:IVF23 JFA23:JFB23 JOW23:JOX23 JYS23:JYT23 KIO23:KIP23 KSK23:KSL23 LCG23:LCH23 LMC23:LMD23 LVY23:LVZ23 MFU23:MFV23 MPQ23:MPR23 MZM23:MZN23 NJI23:NJJ23 NTE23:NTF23 ODA23:ODB23 OMW23:OMX23 OWS23:OWT23 PGO23:PGP23 PQK23:PQL23 QAG23:QAH23 QKC23:QKD23 QTY23:QTZ23 RDU23:RDV23 RNQ23:RNR23 RXM23:RXN23 SHI23:SHJ23 SRE23:SRF23 TBA23:TBB23 TKW23:TKX23 TUS23:TUT23 UEO23:UEP23 UOK23:UOL23 UYG23:UYH23 VIC23:VID23 VRY23:VRZ23 WBU23:WBV23 WLQ23:WLR23 WVM23:WVN23 E65355:F65355 JA65355:JB65355 SW65355:SX65355 ACS65355:ACT65355 AMO65355:AMP65355 AWK65355:AWL65355 BGG65355:BGH65355 BQC65355:BQD65355 BZY65355:BZZ65355 CJU65355:CJV65355 CTQ65355:CTR65355 DDM65355:DDN65355 DNI65355:DNJ65355 DXE65355:DXF65355 EHA65355:EHB65355 EQW65355:EQX65355 FAS65355:FAT65355 FKO65355:FKP65355 FUK65355:FUL65355 GEG65355:GEH65355 GOC65355:GOD65355 GXY65355:GXZ65355 HHU65355:HHV65355 HRQ65355:HRR65355 IBM65355:IBN65355 ILI65355:ILJ65355 IVE65355:IVF65355 JFA65355:JFB65355 JOW65355:JOX65355 JYS65355:JYT65355 KIO65355:KIP65355 KSK65355:KSL65355 LCG65355:LCH65355 LMC65355:LMD65355 LVY65355:LVZ65355 MFU65355:MFV65355 MPQ65355:MPR65355 MZM65355:MZN65355 NJI65355:NJJ65355 NTE65355:NTF65355 ODA65355:ODB65355 OMW65355:OMX65355 OWS65355:OWT65355 PGO65355:PGP65355 PQK65355:PQL65355 QAG65355:QAH65355 QKC65355:QKD65355 QTY65355:QTZ65355 RDU65355:RDV65355 RNQ65355:RNR65355 RXM65355:RXN65355 SHI65355:SHJ65355 SRE65355:SRF65355 TBA65355:TBB65355 TKW65355:TKX65355 TUS65355:TUT65355 UEO65355:UEP65355 UOK65355:UOL65355 UYG65355:UYH65355 VIC65355:VID65355 VRY65355:VRZ65355 WBU65355:WBV65355 WLQ65355:WLR65355 WVM65355:WVN65355 E130891:F130891 JA130891:JB130891 SW130891:SX130891 ACS130891:ACT130891 AMO130891:AMP130891 AWK130891:AWL130891 BGG130891:BGH130891 BQC130891:BQD130891 BZY130891:BZZ130891 CJU130891:CJV130891 CTQ130891:CTR130891 DDM130891:DDN130891 DNI130891:DNJ130891 DXE130891:DXF130891 EHA130891:EHB130891 EQW130891:EQX130891 FAS130891:FAT130891 FKO130891:FKP130891 FUK130891:FUL130891 GEG130891:GEH130891 GOC130891:GOD130891 GXY130891:GXZ130891 HHU130891:HHV130891 HRQ130891:HRR130891 IBM130891:IBN130891 ILI130891:ILJ130891 IVE130891:IVF130891 JFA130891:JFB130891 JOW130891:JOX130891 JYS130891:JYT130891 KIO130891:KIP130891 KSK130891:KSL130891 LCG130891:LCH130891 LMC130891:LMD130891 LVY130891:LVZ130891 MFU130891:MFV130891 MPQ130891:MPR130891 MZM130891:MZN130891 NJI130891:NJJ130891 NTE130891:NTF130891 ODA130891:ODB130891 OMW130891:OMX130891 OWS130891:OWT130891 PGO130891:PGP130891 PQK130891:PQL130891 QAG130891:QAH130891 QKC130891:QKD130891 QTY130891:QTZ130891 RDU130891:RDV130891 RNQ130891:RNR130891 RXM130891:RXN130891 SHI130891:SHJ130891 SRE130891:SRF130891 TBA130891:TBB130891 TKW130891:TKX130891 TUS130891:TUT130891 UEO130891:UEP130891 UOK130891:UOL130891 UYG130891:UYH130891 VIC130891:VID130891 VRY130891:VRZ130891 WBU130891:WBV130891 WLQ130891:WLR130891 WVM130891:WVN130891 E196427:F196427 JA196427:JB196427 SW196427:SX196427 ACS196427:ACT196427 AMO196427:AMP196427 AWK196427:AWL196427 BGG196427:BGH196427 BQC196427:BQD196427 BZY196427:BZZ196427 CJU196427:CJV196427 CTQ196427:CTR196427 DDM196427:DDN196427 DNI196427:DNJ196427 DXE196427:DXF196427 EHA196427:EHB196427 EQW196427:EQX196427 FAS196427:FAT196427 FKO196427:FKP196427 FUK196427:FUL196427 GEG196427:GEH196427 GOC196427:GOD196427 GXY196427:GXZ196427 HHU196427:HHV196427 HRQ196427:HRR196427 IBM196427:IBN196427 ILI196427:ILJ196427 IVE196427:IVF196427 JFA196427:JFB196427 JOW196427:JOX196427 JYS196427:JYT196427 KIO196427:KIP196427 KSK196427:KSL196427 LCG196427:LCH196427 LMC196427:LMD196427 LVY196427:LVZ196427 MFU196427:MFV196427 MPQ196427:MPR196427 MZM196427:MZN196427 NJI196427:NJJ196427 NTE196427:NTF196427 ODA196427:ODB196427 OMW196427:OMX196427 OWS196427:OWT196427 PGO196427:PGP196427 PQK196427:PQL196427 QAG196427:QAH196427 QKC196427:QKD196427 QTY196427:QTZ196427 RDU196427:RDV196427 RNQ196427:RNR196427 RXM196427:RXN196427 SHI196427:SHJ196427 SRE196427:SRF196427 TBA196427:TBB196427 TKW196427:TKX196427 TUS196427:TUT196427 UEO196427:UEP196427 UOK196427:UOL196427 UYG196427:UYH196427 VIC196427:VID196427 VRY196427:VRZ196427 WBU196427:WBV196427 WLQ196427:WLR196427 WVM196427:WVN196427 E261963:F261963 JA261963:JB261963 SW261963:SX261963 ACS261963:ACT261963 AMO261963:AMP261963 AWK261963:AWL261963 BGG261963:BGH261963 BQC261963:BQD261963 BZY261963:BZZ261963 CJU261963:CJV261963 CTQ261963:CTR261963 DDM261963:DDN261963 DNI261963:DNJ261963 DXE261963:DXF261963 EHA261963:EHB261963 EQW261963:EQX261963 FAS261963:FAT261963 FKO261963:FKP261963 FUK261963:FUL261963 GEG261963:GEH261963 GOC261963:GOD261963 GXY261963:GXZ261963 HHU261963:HHV261963 HRQ261963:HRR261963 IBM261963:IBN261963 ILI261963:ILJ261963 IVE261963:IVF261963 JFA261963:JFB261963 JOW261963:JOX261963 JYS261963:JYT261963 KIO261963:KIP261963 KSK261963:KSL261963 LCG261963:LCH261963 LMC261963:LMD261963 LVY261963:LVZ261963 MFU261963:MFV261963 MPQ261963:MPR261963 MZM261963:MZN261963 NJI261963:NJJ261963 NTE261963:NTF261963 ODA261963:ODB261963 OMW261963:OMX261963 OWS261963:OWT261963 PGO261963:PGP261963 PQK261963:PQL261963 QAG261963:QAH261963 QKC261963:QKD261963 QTY261963:QTZ261963 RDU261963:RDV261963 RNQ261963:RNR261963 RXM261963:RXN261963 SHI261963:SHJ261963 SRE261963:SRF261963 TBA261963:TBB261963 TKW261963:TKX261963 TUS261963:TUT261963 UEO261963:UEP261963 UOK261963:UOL261963 UYG261963:UYH261963 VIC261963:VID261963 VRY261963:VRZ261963 WBU261963:WBV261963 WLQ261963:WLR261963 WVM261963:WVN261963 E327499:F327499 JA327499:JB327499 SW327499:SX327499 ACS327499:ACT327499 AMO327499:AMP327499 AWK327499:AWL327499 BGG327499:BGH327499 BQC327499:BQD327499 BZY327499:BZZ327499 CJU327499:CJV327499 CTQ327499:CTR327499 DDM327499:DDN327499 DNI327499:DNJ327499 DXE327499:DXF327499 EHA327499:EHB327499 EQW327499:EQX327499 FAS327499:FAT327499 FKO327499:FKP327499 FUK327499:FUL327499 GEG327499:GEH327499 GOC327499:GOD327499 GXY327499:GXZ327499 HHU327499:HHV327499 HRQ327499:HRR327499 IBM327499:IBN327499 ILI327499:ILJ327499 IVE327499:IVF327499 JFA327499:JFB327499 JOW327499:JOX327499 JYS327499:JYT327499 KIO327499:KIP327499 KSK327499:KSL327499 LCG327499:LCH327499 LMC327499:LMD327499 LVY327499:LVZ327499 MFU327499:MFV327499 MPQ327499:MPR327499 MZM327499:MZN327499 NJI327499:NJJ327499 NTE327499:NTF327499 ODA327499:ODB327499 OMW327499:OMX327499 OWS327499:OWT327499 PGO327499:PGP327499 PQK327499:PQL327499 QAG327499:QAH327499 QKC327499:QKD327499 QTY327499:QTZ327499 RDU327499:RDV327499 RNQ327499:RNR327499 RXM327499:RXN327499 SHI327499:SHJ327499 SRE327499:SRF327499 TBA327499:TBB327499 TKW327499:TKX327499 TUS327499:TUT327499 UEO327499:UEP327499 UOK327499:UOL327499 UYG327499:UYH327499 VIC327499:VID327499 VRY327499:VRZ327499 WBU327499:WBV327499 WLQ327499:WLR327499 WVM327499:WVN327499 E393035:F393035 JA393035:JB393035 SW393035:SX393035 ACS393035:ACT393035 AMO393035:AMP393035 AWK393035:AWL393035 BGG393035:BGH393035 BQC393035:BQD393035 BZY393035:BZZ393035 CJU393035:CJV393035 CTQ393035:CTR393035 DDM393035:DDN393035 DNI393035:DNJ393035 DXE393035:DXF393035 EHA393035:EHB393035 EQW393035:EQX393035 FAS393035:FAT393035 FKO393035:FKP393035 FUK393035:FUL393035 GEG393035:GEH393035 GOC393035:GOD393035 GXY393035:GXZ393035 HHU393035:HHV393035 HRQ393035:HRR393035 IBM393035:IBN393035 ILI393035:ILJ393035 IVE393035:IVF393035 JFA393035:JFB393035 JOW393035:JOX393035 JYS393035:JYT393035 KIO393035:KIP393035 KSK393035:KSL393035 LCG393035:LCH393035 LMC393035:LMD393035 LVY393035:LVZ393035 MFU393035:MFV393035 MPQ393035:MPR393035 MZM393035:MZN393035 NJI393035:NJJ393035 NTE393035:NTF393035 ODA393035:ODB393035 OMW393035:OMX393035 OWS393035:OWT393035 PGO393035:PGP393035 PQK393035:PQL393035 QAG393035:QAH393035 QKC393035:QKD393035 QTY393035:QTZ393035 RDU393035:RDV393035 RNQ393035:RNR393035 RXM393035:RXN393035 SHI393035:SHJ393035 SRE393035:SRF393035 TBA393035:TBB393035 TKW393035:TKX393035 TUS393035:TUT393035 UEO393035:UEP393035 UOK393035:UOL393035 UYG393035:UYH393035 VIC393035:VID393035 VRY393035:VRZ393035 WBU393035:WBV393035 WLQ393035:WLR393035 WVM393035:WVN393035 E458571:F458571 JA458571:JB458571 SW458571:SX458571 ACS458571:ACT458571 AMO458571:AMP458571 AWK458571:AWL458571 BGG458571:BGH458571 BQC458571:BQD458571 BZY458571:BZZ458571 CJU458571:CJV458571 CTQ458571:CTR458571 DDM458571:DDN458571 DNI458571:DNJ458571 DXE458571:DXF458571 EHA458571:EHB458571 EQW458571:EQX458571 FAS458571:FAT458571 FKO458571:FKP458571 FUK458571:FUL458571 GEG458571:GEH458571 GOC458571:GOD458571 GXY458571:GXZ458571 HHU458571:HHV458571 HRQ458571:HRR458571 IBM458571:IBN458571 ILI458571:ILJ458571 IVE458571:IVF458571 JFA458571:JFB458571 JOW458571:JOX458571 JYS458571:JYT458571 KIO458571:KIP458571 KSK458571:KSL458571 LCG458571:LCH458571 LMC458571:LMD458571 LVY458571:LVZ458571 MFU458571:MFV458571 MPQ458571:MPR458571 MZM458571:MZN458571 NJI458571:NJJ458571 NTE458571:NTF458571 ODA458571:ODB458571 OMW458571:OMX458571 OWS458571:OWT458571 PGO458571:PGP458571 PQK458571:PQL458571 QAG458571:QAH458571 QKC458571:QKD458571 QTY458571:QTZ458571 RDU458571:RDV458571 RNQ458571:RNR458571 RXM458571:RXN458571 SHI458571:SHJ458571 SRE458571:SRF458571 TBA458571:TBB458571 TKW458571:TKX458571 TUS458571:TUT458571 UEO458571:UEP458571 UOK458571:UOL458571 UYG458571:UYH458571 VIC458571:VID458571 VRY458571:VRZ458571 WBU458571:WBV458571 WLQ458571:WLR458571 WVM458571:WVN458571 E524107:F524107 JA524107:JB524107 SW524107:SX524107 ACS524107:ACT524107 AMO524107:AMP524107 AWK524107:AWL524107 BGG524107:BGH524107 BQC524107:BQD524107 BZY524107:BZZ524107 CJU524107:CJV524107 CTQ524107:CTR524107 DDM524107:DDN524107 DNI524107:DNJ524107 DXE524107:DXF524107 EHA524107:EHB524107 EQW524107:EQX524107 FAS524107:FAT524107 FKO524107:FKP524107 FUK524107:FUL524107 GEG524107:GEH524107 GOC524107:GOD524107 GXY524107:GXZ524107 HHU524107:HHV524107 HRQ524107:HRR524107 IBM524107:IBN524107 ILI524107:ILJ524107 IVE524107:IVF524107 JFA524107:JFB524107 JOW524107:JOX524107 JYS524107:JYT524107 KIO524107:KIP524107 KSK524107:KSL524107 LCG524107:LCH524107 LMC524107:LMD524107 LVY524107:LVZ524107 MFU524107:MFV524107 MPQ524107:MPR524107 MZM524107:MZN524107 NJI524107:NJJ524107 NTE524107:NTF524107 ODA524107:ODB524107 OMW524107:OMX524107 OWS524107:OWT524107 PGO524107:PGP524107 PQK524107:PQL524107 QAG524107:QAH524107 QKC524107:QKD524107 QTY524107:QTZ524107 RDU524107:RDV524107 RNQ524107:RNR524107 RXM524107:RXN524107 SHI524107:SHJ524107 SRE524107:SRF524107 TBA524107:TBB524107 TKW524107:TKX524107 TUS524107:TUT524107 UEO524107:UEP524107 UOK524107:UOL524107 UYG524107:UYH524107 VIC524107:VID524107 VRY524107:VRZ524107 WBU524107:WBV524107 WLQ524107:WLR524107 WVM524107:WVN524107 E589643:F589643 JA589643:JB589643 SW589643:SX589643 ACS589643:ACT589643 AMO589643:AMP589643 AWK589643:AWL589643 BGG589643:BGH589643 BQC589643:BQD589643 BZY589643:BZZ589643 CJU589643:CJV589643 CTQ589643:CTR589643 DDM589643:DDN589643 DNI589643:DNJ589643 DXE589643:DXF589643 EHA589643:EHB589643 EQW589643:EQX589643 FAS589643:FAT589643 FKO589643:FKP589643 FUK589643:FUL589643 GEG589643:GEH589643 GOC589643:GOD589643 GXY589643:GXZ589643 HHU589643:HHV589643 HRQ589643:HRR589643 IBM589643:IBN589643 ILI589643:ILJ589643 IVE589643:IVF589643 JFA589643:JFB589643 JOW589643:JOX589643 JYS589643:JYT589643 KIO589643:KIP589643 KSK589643:KSL589643 LCG589643:LCH589643 LMC589643:LMD589643 LVY589643:LVZ589643 MFU589643:MFV589643 MPQ589643:MPR589643 MZM589643:MZN589643 NJI589643:NJJ589643 NTE589643:NTF589643 ODA589643:ODB589643 OMW589643:OMX589643 OWS589643:OWT589643 PGO589643:PGP589643 PQK589643:PQL589643 QAG589643:QAH589643 QKC589643:QKD589643 QTY589643:QTZ589643 RDU589643:RDV589643 RNQ589643:RNR589643 RXM589643:RXN589643 SHI589643:SHJ589643 SRE589643:SRF589643 TBA589643:TBB589643 TKW589643:TKX589643 TUS589643:TUT589643 UEO589643:UEP589643 UOK589643:UOL589643 UYG589643:UYH589643 VIC589643:VID589643 VRY589643:VRZ589643 WBU589643:WBV589643 WLQ589643:WLR589643 WVM589643:WVN589643 E655179:F655179 JA655179:JB655179 SW655179:SX655179 ACS655179:ACT655179 AMO655179:AMP655179 AWK655179:AWL655179 BGG655179:BGH655179 BQC655179:BQD655179 BZY655179:BZZ655179 CJU655179:CJV655179 CTQ655179:CTR655179 DDM655179:DDN655179 DNI655179:DNJ655179 DXE655179:DXF655179 EHA655179:EHB655179 EQW655179:EQX655179 FAS655179:FAT655179 FKO655179:FKP655179 FUK655179:FUL655179 GEG655179:GEH655179 GOC655179:GOD655179 GXY655179:GXZ655179 HHU655179:HHV655179 HRQ655179:HRR655179 IBM655179:IBN655179 ILI655179:ILJ655179 IVE655179:IVF655179 JFA655179:JFB655179 JOW655179:JOX655179 JYS655179:JYT655179 KIO655179:KIP655179 KSK655179:KSL655179 LCG655179:LCH655179 LMC655179:LMD655179 LVY655179:LVZ655179 MFU655179:MFV655179 MPQ655179:MPR655179 MZM655179:MZN655179 NJI655179:NJJ655179 NTE655179:NTF655179 ODA655179:ODB655179 OMW655179:OMX655179 OWS655179:OWT655179 PGO655179:PGP655179 PQK655179:PQL655179 QAG655179:QAH655179 QKC655179:QKD655179 QTY655179:QTZ655179 RDU655179:RDV655179 RNQ655179:RNR655179 RXM655179:RXN655179 SHI655179:SHJ655179 SRE655179:SRF655179 TBA655179:TBB655179 TKW655179:TKX655179 TUS655179:TUT655179 UEO655179:UEP655179 UOK655179:UOL655179 UYG655179:UYH655179 VIC655179:VID655179 VRY655179:VRZ655179 WBU655179:WBV655179 WLQ655179:WLR655179 WVM655179:WVN655179 E720715:F720715 JA720715:JB720715 SW720715:SX720715 ACS720715:ACT720715 AMO720715:AMP720715 AWK720715:AWL720715 BGG720715:BGH720715 BQC720715:BQD720715 BZY720715:BZZ720715 CJU720715:CJV720715 CTQ720715:CTR720715 DDM720715:DDN720715 DNI720715:DNJ720715 DXE720715:DXF720715 EHA720715:EHB720715 EQW720715:EQX720715 FAS720715:FAT720715 FKO720715:FKP720715 FUK720715:FUL720715 GEG720715:GEH720715 GOC720715:GOD720715 GXY720715:GXZ720715 HHU720715:HHV720715 HRQ720715:HRR720715 IBM720715:IBN720715 ILI720715:ILJ720715 IVE720715:IVF720715 JFA720715:JFB720715 JOW720715:JOX720715 JYS720715:JYT720715 KIO720715:KIP720715 KSK720715:KSL720715 LCG720715:LCH720715 LMC720715:LMD720715 LVY720715:LVZ720715 MFU720715:MFV720715 MPQ720715:MPR720715 MZM720715:MZN720715 NJI720715:NJJ720715 NTE720715:NTF720715 ODA720715:ODB720715 OMW720715:OMX720715 OWS720715:OWT720715 PGO720715:PGP720715 PQK720715:PQL720715 QAG720715:QAH720715 QKC720715:QKD720715 QTY720715:QTZ720715 RDU720715:RDV720715 RNQ720715:RNR720715 RXM720715:RXN720715 SHI720715:SHJ720715 SRE720715:SRF720715 TBA720715:TBB720715 TKW720715:TKX720715 TUS720715:TUT720715 UEO720715:UEP720715 UOK720715:UOL720715 UYG720715:UYH720715 VIC720715:VID720715 VRY720715:VRZ720715 WBU720715:WBV720715 WLQ720715:WLR720715 WVM720715:WVN720715 E786251:F786251 JA786251:JB786251 SW786251:SX786251 ACS786251:ACT786251 AMO786251:AMP786251 AWK786251:AWL786251 BGG786251:BGH786251 BQC786251:BQD786251 BZY786251:BZZ786251 CJU786251:CJV786251 CTQ786251:CTR786251 DDM786251:DDN786251 DNI786251:DNJ786251 DXE786251:DXF786251 EHA786251:EHB786251 EQW786251:EQX786251 FAS786251:FAT786251 FKO786251:FKP786251 FUK786251:FUL786251 GEG786251:GEH786251 GOC786251:GOD786251 GXY786251:GXZ786251 HHU786251:HHV786251 HRQ786251:HRR786251 IBM786251:IBN786251 ILI786251:ILJ786251 IVE786251:IVF786251 JFA786251:JFB786251 JOW786251:JOX786251 JYS786251:JYT786251 KIO786251:KIP786251 KSK786251:KSL786251 LCG786251:LCH786251 LMC786251:LMD786251 LVY786251:LVZ786251 MFU786251:MFV786251 MPQ786251:MPR786251 MZM786251:MZN786251 NJI786251:NJJ786251 NTE786251:NTF786251 ODA786251:ODB786251 OMW786251:OMX786251 OWS786251:OWT786251 PGO786251:PGP786251 PQK786251:PQL786251 QAG786251:QAH786251 QKC786251:QKD786251 QTY786251:QTZ786251 RDU786251:RDV786251 RNQ786251:RNR786251 RXM786251:RXN786251 SHI786251:SHJ786251 SRE786251:SRF786251 TBA786251:TBB786251 TKW786251:TKX786251 TUS786251:TUT786251 UEO786251:UEP786251 UOK786251:UOL786251 UYG786251:UYH786251 VIC786251:VID786251 VRY786251:VRZ786251 WBU786251:WBV786251 WLQ786251:WLR786251 WVM786251:WVN786251 E851787:F851787 JA851787:JB851787 SW851787:SX851787 ACS851787:ACT851787 AMO851787:AMP851787 AWK851787:AWL851787 BGG851787:BGH851787 BQC851787:BQD851787 BZY851787:BZZ851787 CJU851787:CJV851787 CTQ851787:CTR851787 DDM851787:DDN851787 DNI851787:DNJ851787 DXE851787:DXF851787 EHA851787:EHB851787 EQW851787:EQX851787 FAS851787:FAT851787 FKO851787:FKP851787 FUK851787:FUL851787 GEG851787:GEH851787 GOC851787:GOD851787 GXY851787:GXZ851787 HHU851787:HHV851787 HRQ851787:HRR851787 IBM851787:IBN851787 ILI851787:ILJ851787 IVE851787:IVF851787 JFA851787:JFB851787 JOW851787:JOX851787 JYS851787:JYT851787 KIO851787:KIP851787 KSK851787:KSL851787 LCG851787:LCH851787 LMC851787:LMD851787 LVY851787:LVZ851787 MFU851787:MFV851787 MPQ851787:MPR851787 MZM851787:MZN851787 NJI851787:NJJ851787 NTE851787:NTF851787 ODA851787:ODB851787 OMW851787:OMX851787 OWS851787:OWT851787 PGO851787:PGP851787 PQK851787:PQL851787 QAG851787:QAH851787 QKC851787:QKD851787 QTY851787:QTZ851787 RDU851787:RDV851787 RNQ851787:RNR851787 RXM851787:RXN851787 SHI851787:SHJ851787 SRE851787:SRF851787 TBA851787:TBB851787 TKW851787:TKX851787 TUS851787:TUT851787 UEO851787:UEP851787 UOK851787:UOL851787 UYG851787:UYH851787 VIC851787:VID851787 VRY851787:VRZ851787 WBU851787:WBV851787 WLQ851787:WLR851787 WVM851787:WVN851787 E917323:F917323 JA917323:JB917323 SW917323:SX917323 ACS917323:ACT917323 AMO917323:AMP917323 AWK917323:AWL917323 BGG917323:BGH917323 BQC917323:BQD917323 BZY917323:BZZ917323 CJU917323:CJV917323 CTQ917323:CTR917323 DDM917323:DDN917323 DNI917323:DNJ917323 DXE917323:DXF917323 EHA917323:EHB917323 EQW917323:EQX917323 FAS917323:FAT917323 FKO917323:FKP917323 FUK917323:FUL917323 GEG917323:GEH917323 GOC917323:GOD917323 GXY917323:GXZ917323 HHU917323:HHV917323 HRQ917323:HRR917323 IBM917323:IBN917323 ILI917323:ILJ917323 IVE917323:IVF917323 JFA917323:JFB917323 JOW917323:JOX917323 JYS917323:JYT917323 KIO917323:KIP917323 KSK917323:KSL917323 LCG917323:LCH917323 LMC917323:LMD917323 LVY917323:LVZ917323 MFU917323:MFV917323 MPQ917323:MPR917323 MZM917323:MZN917323 NJI917323:NJJ917323 NTE917323:NTF917323 ODA917323:ODB917323 OMW917323:OMX917323 OWS917323:OWT917323 PGO917323:PGP917323 PQK917323:PQL917323 QAG917323:QAH917323 QKC917323:QKD917323 QTY917323:QTZ917323 RDU917323:RDV917323 RNQ917323:RNR917323 RXM917323:RXN917323 SHI917323:SHJ917323 SRE917323:SRF917323 TBA917323:TBB917323 TKW917323:TKX917323 TUS917323:TUT917323 UEO917323:UEP917323 UOK917323:UOL917323 UYG917323:UYH917323 VIC917323:VID917323 VRY917323:VRZ917323 WBU917323:WBV917323 WLQ917323:WLR917323 WVM917323:WVN917323 E982859:F982859 JA982859:JB982859 SW982859:SX982859 ACS982859:ACT982859 AMO982859:AMP982859 AWK982859:AWL982859 BGG982859:BGH982859 BQC982859:BQD982859 BZY982859:BZZ982859 CJU982859:CJV982859 CTQ982859:CTR982859 DDM982859:DDN982859 DNI982859:DNJ982859 DXE982859:DXF982859 EHA982859:EHB982859 EQW982859:EQX982859 FAS982859:FAT982859 FKO982859:FKP982859 FUK982859:FUL982859 GEG982859:GEH982859 GOC982859:GOD982859 GXY982859:GXZ982859 HHU982859:HHV982859 HRQ982859:HRR982859 IBM982859:IBN982859 ILI982859:ILJ982859 IVE982859:IVF982859 JFA982859:JFB982859 JOW982859:JOX982859 JYS982859:JYT982859 KIO982859:KIP982859 KSK982859:KSL982859 LCG982859:LCH982859 LMC982859:LMD982859 LVY982859:LVZ982859 MFU982859:MFV982859 MPQ982859:MPR982859 MZM982859:MZN982859 NJI982859:NJJ982859 NTE982859:NTF982859 ODA982859:ODB982859 OMW982859:OMX982859 OWS982859:OWT982859 PGO982859:PGP982859 PQK982859:PQL982859 QAG982859:QAH982859 QKC982859:QKD982859 QTY982859:QTZ982859 RDU982859:RDV982859 RNQ982859:RNR982859 RXM982859:RXN982859 SHI982859:SHJ982859 SRE982859:SRF982859 TBA982859:TBB982859 TKW982859:TKX982859 TUS982859:TUT982859 UEO982859:UEP982859 UOK982859:UOL982859 UYG982859:UYH982859 VIC982859:VID982859 VRY982859:VRZ982859 WBU982859:WBV982859 WLQ982859:WLR982859 WVM982859:WVN982859" xr:uid="{00000000-0002-0000-0200-000009000000}"/>
    <dataValidation type="list" allowBlank="1" showInputMessage="1" showErrorMessage="1" promptTitle="③営業品目" prompt="「②業種」欄を入力すると、プルダウンメニューを選択できるようになります。プルダウンメニューは、「②業種」によって変化します。_x000a_【要注意】_x000a_「③営業品目」を選択後、「①区分」又は「②業種」を選択し直した場合、もう一度「②業種」又は「③営業品目」を選択し直す必要があります。" sqref="E65363:F65462 JA65363:JB65462 SW65363:SX65462 ACS65363:ACT65462 AMO65363:AMP65462 AWK65363:AWL65462 BGG65363:BGH65462 BQC65363:BQD65462 BZY65363:BZZ65462 CJU65363:CJV65462 CTQ65363:CTR65462 DDM65363:DDN65462 DNI65363:DNJ65462 DXE65363:DXF65462 EHA65363:EHB65462 EQW65363:EQX65462 FAS65363:FAT65462 FKO65363:FKP65462 FUK65363:FUL65462 GEG65363:GEH65462 GOC65363:GOD65462 GXY65363:GXZ65462 HHU65363:HHV65462 HRQ65363:HRR65462 IBM65363:IBN65462 ILI65363:ILJ65462 IVE65363:IVF65462 JFA65363:JFB65462 JOW65363:JOX65462 JYS65363:JYT65462 KIO65363:KIP65462 KSK65363:KSL65462 LCG65363:LCH65462 LMC65363:LMD65462 LVY65363:LVZ65462 MFU65363:MFV65462 MPQ65363:MPR65462 MZM65363:MZN65462 NJI65363:NJJ65462 NTE65363:NTF65462 ODA65363:ODB65462 OMW65363:OMX65462 OWS65363:OWT65462 PGO65363:PGP65462 PQK65363:PQL65462 QAG65363:QAH65462 QKC65363:QKD65462 QTY65363:QTZ65462 RDU65363:RDV65462 RNQ65363:RNR65462 RXM65363:RXN65462 SHI65363:SHJ65462 SRE65363:SRF65462 TBA65363:TBB65462 TKW65363:TKX65462 TUS65363:TUT65462 UEO65363:UEP65462 UOK65363:UOL65462 UYG65363:UYH65462 VIC65363:VID65462 VRY65363:VRZ65462 WBU65363:WBV65462 WLQ65363:WLR65462 WVM65363:WVN65462 E130899:F130998 JA130899:JB130998 SW130899:SX130998 ACS130899:ACT130998 AMO130899:AMP130998 AWK130899:AWL130998 BGG130899:BGH130998 BQC130899:BQD130998 BZY130899:BZZ130998 CJU130899:CJV130998 CTQ130899:CTR130998 DDM130899:DDN130998 DNI130899:DNJ130998 DXE130899:DXF130998 EHA130899:EHB130998 EQW130899:EQX130998 FAS130899:FAT130998 FKO130899:FKP130998 FUK130899:FUL130998 GEG130899:GEH130998 GOC130899:GOD130998 GXY130899:GXZ130998 HHU130899:HHV130998 HRQ130899:HRR130998 IBM130899:IBN130998 ILI130899:ILJ130998 IVE130899:IVF130998 JFA130899:JFB130998 JOW130899:JOX130998 JYS130899:JYT130998 KIO130899:KIP130998 KSK130899:KSL130998 LCG130899:LCH130998 LMC130899:LMD130998 LVY130899:LVZ130998 MFU130899:MFV130998 MPQ130899:MPR130998 MZM130899:MZN130998 NJI130899:NJJ130998 NTE130899:NTF130998 ODA130899:ODB130998 OMW130899:OMX130998 OWS130899:OWT130998 PGO130899:PGP130998 PQK130899:PQL130998 QAG130899:QAH130998 QKC130899:QKD130998 QTY130899:QTZ130998 RDU130899:RDV130998 RNQ130899:RNR130998 RXM130899:RXN130998 SHI130899:SHJ130998 SRE130899:SRF130998 TBA130899:TBB130998 TKW130899:TKX130998 TUS130899:TUT130998 UEO130899:UEP130998 UOK130899:UOL130998 UYG130899:UYH130998 VIC130899:VID130998 VRY130899:VRZ130998 WBU130899:WBV130998 WLQ130899:WLR130998 WVM130899:WVN130998 E196435:F196534 JA196435:JB196534 SW196435:SX196534 ACS196435:ACT196534 AMO196435:AMP196534 AWK196435:AWL196534 BGG196435:BGH196534 BQC196435:BQD196534 BZY196435:BZZ196534 CJU196435:CJV196534 CTQ196435:CTR196534 DDM196435:DDN196534 DNI196435:DNJ196534 DXE196435:DXF196534 EHA196435:EHB196534 EQW196435:EQX196534 FAS196435:FAT196534 FKO196435:FKP196534 FUK196435:FUL196534 GEG196435:GEH196534 GOC196435:GOD196534 GXY196435:GXZ196534 HHU196435:HHV196534 HRQ196435:HRR196534 IBM196435:IBN196534 ILI196435:ILJ196534 IVE196435:IVF196534 JFA196435:JFB196534 JOW196435:JOX196534 JYS196435:JYT196534 KIO196435:KIP196534 KSK196435:KSL196534 LCG196435:LCH196534 LMC196435:LMD196534 LVY196435:LVZ196534 MFU196435:MFV196534 MPQ196435:MPR196534 MZM196435:MZN196534 NJI196435:NJJ196534 NTE196435:NTF196534 ODA196435:ODB196534 OMW196435:OMX196534 OWS196435:OWT196534 PGO196435:PGP196534 PQK196435:PQL196534 QAG196435:QAH196534 QKC196435:QKD196534 QTY196435:QTZ196534 RDU196435:RDV196534 RNQ196435:RNR196534 RXM196435:RXN196534 SHI196435:SHJ196534 SRE196435:SRF196534 TBA196435:TBB196534 TKW196435:TKX196534 TUS196435:TUT196534 UEO196435:UEP196534 UOK196435:UOL196534 UYG196435:UYH196534 VIC196435:VID196534 VRY196435:VRZ196534 WBU196435:WBV196534 WLQ196435:WLR196534 WVM196435:WVN196534 E261971:F262070 JA261971:JB262070 SW261971:SX262070 ACS261971:ACT262070 AMO261971:AMP262070 AWK261971:AWL262070 BGG261971:BGH262070 BQC261971:BQD262070 BZY261971:BZZ262070 CJU261971:CJV262070 CTQ261971:CTR262070 DDM261971:DDN262070 DNI261971:DNJ262070 DXE261971:DXF262070 EHA261971:EHB262070 EQW261971:EQX262070 FAS261971:FAT262070 FKO261971:FKP262070 FUK261971:FUL262070 GEG261971:GEH262070 GOC261971:GOD262070 GXY261971:GXZ262070 HHU261971:HHV262070 HRQ261971:HRR262070 IBM261971:IBN262070 ILI261971:ILJ262070 IVE261971:IVF262070 JFA261971:JFB262070 JOW261971:JOX262070 JYS261971:JYT262070 KIO261971:KIP262070 KSK261971:KSL262070 LCG261971:LCH262070 LMC261971:LMD262070 LVY261971:LVZ262070 MFU261971:MFV262070 MPQ261971:MPR262070 MZM261971:MZN262070 NJI261971:NJJ262070 NTE261971:NTF262070 ODA261971:ODB262070 OMW261971:OMX262070 OWS261971:OWT262070 PGO261971:PGP262070 PQK261971:PQL262070 QAG261971:QAH262070 QKC261971:QKD262070 QTY261971:QTZ262070 RDU261971:RDV262070 RNQ261971:RNR262070 RXM261971:RXN262070 SHI261971:SHJ262070 SRE261971:SRF262070 TBA261971:TBB262070 TKW261971:TKX262070 TUS261971:TUT262070 UEO261971:UEP262070 UOK261971:UOL262070 UYG261971:UYH262070 VIC261971:VID262070 VRY261971:VRZ262070 WBU261971:WBV262070 WLQ261971:WLR262070 WVM261971:WVN262070 E327507:F327606 JA327507:JB327606 SW327507:SX327606 ACS327507:ACT327606 AMO327507:AMP327606 AWK327507:AWL327606 BGG327507:BGH327606 BQC327507:BQD327606 BZY327507:BZZ327606 CJU327507:CJV327606 CTQ327507:CTR327606 DDM327507:DDN327606 DNI327507:DNJ327606 DXE327507:DXF327606 EHA327507:EHB327606 EQW327507:EQX327606 FAS327507:FAT327606 FKO327507:FKP327606 FUK327507:FUL327606 GEG327507:GEH327606 GOC327507:GOD327606 GXY327507:GXZ327606 HHU327507:HHV327606 HRQ327507:HRR327606 IBM327507:IBN327606 ILI327507:ILJ327606 IVE327507:IVF327606 JFA327507:JFB327606 JOW327507:JOX327606 JYS327507:JYT327606 KIO327507:KIP327606 KSK327507:KSL327606 LCG327507:LCH327606 LMC327507:LMD327606 LVY327507:LVZ327606 MFU327507:MFV327606 MPQ327507:MPR327606 MZM327507:MZN327606 NJI327507:NJJ327606 NTE327507:NTF327606 ODA327507:ODB327606 OMW327507:OMX327606 OWS327507:OWT327606 PGO327507:PGP327606 PQK327507:PQL327606 QAG327507:QAH327606 QKC327507:QKD327606 QTY327507:QTZ327606 RDU327507:RDV327606 RNQ327507:RNR327606 RXM327507:RXN327606 SHI327507:SHJ327606 SRE327507:SRF327606 TBA327507:TBB327606 TKW327507:TKX327606 TUS327507:TUT327606 UEO327507:UEP327606 UOK327507:UOL327606 UYG327507:UYH327606 VIC327507:VID327606 VRY327507:VRZ327606 WBU327507:WBV327606 WLQ327507:WLR327606 WVM327507:WVN327606 E393043:F393142 JA393043:JB393142 SW393043:SX393142 ACS393043:ACT393142 AMO393043:AMP393142 AWK393043:AWL393142 BGG393043:BGH393142 BQC393043:BQD393142 BZY393043:BZZ393142 CJU393043:CJV393142 CTQ393043:CTR393142 DDM393043:DDN393142 DNI393043:DNJ393142 DXE393043:DXF393142 EHA393043:EHB393142 EQW393043:EQX393142 FAS393043:FAT393142 FKO393043:FKP393142 FUK393043:FUL393142 GEG393043:GEH393142 GOC393043:GOD393142 GXY393043:GXZ393142 HHU393043:HHV393142 HRQ393043:HRR393142 IBM393043:IBN393142 ILI393043:ILJ393142 IVE393043:IVF393142 JFA393043:JFB393142 JOW393043:JOX393142 JYS393043:JYT393142 KIO393043:KIP393142 KSK393043:KSL393142 LCG393043:LCH393142 LMC393043:LMD393142 LVY393043:LVZ393142 MFU393043:MFV393142 MPQ393043:MPR393142 MZM393043:MZN393142 NJI393043:NJJ393142 NTE393043:NTF393142 ODA393043:ODB393142 OMW393043:OMX393142 OWS393043:OWT393142 PGO393043:PGP393142 PQK393043:PQL393142 QAG393043:QAH393142 QKC393043:QKD393142 QTY393043:QTZ393142 RDU393043:RDV393142 RNQ393043:RNR393142 RXM393043:RXN393142 SHI393043:SHJ393142 SRE393043:SRF393142 TBA393043:TBB393142 TKW393043:TKX393142 TUS393043:TUT393142 UEO393043:UEP393142 UOK393043:UOL393142 UYG393043:UYH393142 VIC393043:VID393142 VRY393043:VRZ393142 WBU393043:WBV393142 WLQ393043:WLR393142 WVM393043:WVN393142 E458579:F458678 JA458579:JB458678 SW458579:SX458678 ACS458579:ACT458678 AMO458579:AMP458678 AWK458579:AWL458678 BGG458579:BGH458678 BQC458579:BQD458678 BZY458579:BZZ458678 CJU458579:CJV458678 CTQ458579:CTR458678 DDM458579:DDN458678 DNI458579:DNJ458678 DXE458579:DXF458678 EHA458579:EHB458678 EQW458579:EQX458678 FAS458579:FAT458678 FKO458579:FKP458678 FUK458579:FUL458678 GEG458579:GEH458678 GOC458579:GOD458678 GXY458579:GXZ458678 HHU458579:HHV458678 HRQ458579:HRR458678 IBM458579:IBN458678 ILI458579:ILJ458678 IVE458579:IVF458678 JFA458579:JFB458678 JOW458579:JOX458678 JYS458579:JYT458678 KIO458579:KIP458678 KSK458579:KSL458678 LCG458579:LCH458678 LMC458579:LMD458678 LVY458579:LVZ458678 MFU458579:MFV458678 MPQ458579:MPR458678 MZM458579:MZN458678 NJI458579:NJJ458678 NTE458579:NTF458678 ODA458579:ODB458678 OMW458579:OMX458678 OWS458579:OWT458678 PGO458579:PGP458678 PQK458579:PQL458678 QAG458579:QAH458678 QKC458579:QKD458678 QTY458579:QTZ458678 RDU458579:RDV458678 RNQ458579:RNR458678 RXM458579:RXN458678 SHI458579:SHJ458678 SRE458579:SRF458678 TBA458579:TBB458678 TKW458579:TKX458678 TUS458579:TUT458678 UEO458579:UEP458678 UOK458579:UOL458678 UYG458579:UYH458678 VIC458579:VID458678 VRY458579:VRZ458678 WBU458579:WBV458678 WLQ458579:WLR458678 WVM458579:WVN458678 E524115:F524214 JA524115:JB524214 SW524115:SX524214 ACS524115:ACT524214 AMO524115:AMP524214 AWK524115:AWL524214 BGG524115:BGH524214 BQC524115:BQD524214 BZY524115:BZZ524214 CJU524115:CJV524214 CTQ524115:CTR524214 DDM524115:DDN524214 DNI524115:DNJ524214 DXE524115:DXF524214 EHA524115:EHB524214 EQW524115:EQX524214 FAS524115:FAT524214 FKO524115:FKP524214 FUK524115:FUL524214 GEG524115:GEH524214 GOC524115:GOD524214 GXY524115:GXZ524214 HHU524115:HHV524214 HRQ524115:HRR524214 IBM524115:IBN524214 ILI524115:ILJ524214 IVE524115:IVF524214 JFA524115:JFB524214 JOW524115:JOX524214 JYS524115:JYT524214 KIO524115:KIP524214 KSK524115:KSL524214 LCG524115:LCH524214 LMC524115:LMD524214 LVY524115:LVZ524214 MFU524115:MFV524214 MPQ524115:MPR524214 MZM524115:MZN524214 NJI524115:NJJ524214 NTE524115:NTF524214 ODA524115:ODB524214 OMW524115:OMX524214 OWS524115:OWT524214 PGO524115:PGP524214 PQK524115:PQL524214 QAG524115:QAH524214 QKC524115:QKD524214 QTY524115:QTZ524214 RDU524115:RDV524214 RNQ524115:RNR524214 RXM524115:RXN524214 SHI524115:SHJ524214 SRE524115:SRF524214 TBA524115:TBB524214 TKW524115:TKX524214 TUS524115:TUT524214 UEO524115:UEP524214 UOK524115:UOL524214 UYG524115:UYH524214 VIC524115:VID524214 VRY524115:VRZ524214 WBU524115:WBV524214 WLQ524115:WLR524214 WVM524115:WVN524214 E589651:F589750 JA589651:JB589750 SW589651:SX589750 ACS589651:ACT589750 AMO589651:AMP589750 AWK589651:AWL589750 BGG589651:BGH589750 BQC589651:BQD589750 BZY589651:BZZ589750 CJU589651:CJV589750 CTQ589651:CTR589750 DDM589651:DDN589750 DNI589651:DNJ589750 DXE589651:DXF589750 EHA589651:EHB589750 EQW589651:EQX589750 FAS589651:FAT589750 FKO589651:FKP589750 FUK589651:FUL589750 GEG589651:GEH589750 GOC589651:GOD589750 GXY589651:GXZ589750 HHU589651:HHV589750 HRQ589651:HRR589750 IBM589651:IBN589750 ILI589651:ILJ589750 IVE589651:IVF589750 JFA589651:JFB589750 JOW589651:JOX589750 JYS589651:JYT589750 KIO589651:KIP589750 KSK589651:KSL589750 LCG589651:LCH589750 LMC589651:LMD589750 LVY589651:LVZ589750 MFU589651:MFV589750 MPQ589651:MPR589750 MZM589651:MZN589750 NJI589651:NJJ589750 NTE589651:NTF589750 ODA589651:ODB589750 OMW589651:OMX589750 OWS589651:OWT589750 PGO589651:PGP589750 PQK589651:PQL589750 QAG589651:QAH589750 QKC589651:QKD589750 QTY589651:QTZ589750 RDU589651:RDV589750 RNQ589651:RNR589750 RXM589651:RXN589750 SHI589651:SHJ589750 SRE589651:SRF589750 TBA589651:TBB589750 TKW589651:TKX589750 TUS589651:TUT589750 UEO589651:UEP589750 UOK589651:UOL589750 UYG589651:UYH589750 VIC589651:VID589750 VRY589651:VRZ589750 WBU589651:WBV589750 WLQ589651:WLR589750 WVM589651:WVN589750 E655187:F655286 JA655187:JB655286 SW655187:SX655286 ACS655187:ACT655286 AMO655187:AMP655286 AWK655187:AWL655286 BGG655187:BGH655286 BQC655187:BQD655286 BZY655187:BZZ655286 CJU655187:CJV655286 CTQ655187:CTR655286 DDM655187:DDN655286 DNI655187:DNJ655286 DXE655187:DXF655286 EHA655187:EHB655286 EQW655187:EQX655286 FAS655187:FAT655286 FKO655187:FKP655286 FUK655187:FUL655286 GEG655187:GEH655286 GOC655187:GOD655286 GXY655187:GXZ655286 HHU655187:HHV655286 HRQ655187:HRR655286 IBM655187:IBN655286 ILI655187:ILJ655286 IVE655187:IVF655286 JFA655187:JFB655286 JOW655187:JOX655286 JYS655187:JYT655286 KIO655187:KIP655286 KSK655187:KSL655286 LCG655187:LCH655286 LMC655187:LMD655286 LVY655187:LVZ655286 MFU655187:MFV655286 MPQ655187:MPR655286 MZM655187:MZN655286 NJI655187:NJJ655286 NTE655187:NTF655286 ODA655187:ODB655286 OMW655187:OMX655286 OWS655187:OWT655286 PGO655187:PGP655286 PQK655187:PQL655286 QAG655187:QAH655286 QKC655187:QKD655286 QTY655187:QTZ655286 RDU655187:RDV655286 RNQ655187:RNR655286 RXM655187:RXN655286 SHI655187:SHJ655286 SRE655187:SRF655286 TBA655187:TBB655286 TKW655187:TKX655286 TUS655187:TUT655286 UEO655187:UEP655286 UOK655187:UOL655286 UYG655187:UYH655286 VIC655187:VID655286 VRY655187:VRZ655286 WBU655187:WBV655286 WLQ655187:WLR655286 WVM655187:WVN655286 E720723:F720822 JA720723:JB720822 SW720723:SX720822 ACS720723:ACT720822 AMO720723:AMP720822 AWK720723:AWL720822 BGG720723:BGH720822 BQC720723:BQD720822 BZY720723:BZZ720822 CJU720723:CJV720822 CTQ720723:CTR720822 DDM720723:DDN720822 DNI720723:DNJ720822 DXE720723:DXF720822 EHA720723:EHB720822 EQW720723:EQX720822 FAS720723:FAT720822 FKO720723:FKP720822 FUK720723:FUL720822 GEG720723:GEH720822 GOC720723:GOD720822 GXY720723:GXZ720822 HHU720723:HHV720822 HRQ720723:HRR720822 IBM720723:IBN720822 ILI720723:ILJ720822 IVE720723:IVF720822 JFA720723:JFB720822 JOW720723:JOX720822 JYS720723:JYT720822 KIO720723:KIP720822 KSK720723:KSL720822 LCG720723:LCH720822 LMC720723:LMD720822 LVY720723:LVZ720822 MFU720723:MFV720822 MPQ720723:MPR720822 MZM720723:MZN720822 NJI720723:NJJ720822 NTE720723:NTF720822 ODA720723:ODB720822 OMW720723:OMX720822 OWS720723:OWT720822 PGO720723:PGP720822 PQK720723:PQL720822 QAG720723:QAH720822 QKC720723:QKD720822 QTY720723:QTZ720822 RDU720723:RDV720822 RNQ720723:RNR720822 RXM720723:RXN720822 SHI720723:SHJ720822 SRE720723:SRF720822 TBA720723:TBB720822 TKW720723:TKX720822 TUS720723:TUT720822 UEO720723:UEP720822 UOK720723:UOL720822 UYG720723:UYH720822 VIC720723:VID720822 VRY720723:VRZ720822 WBU720723:WBV720822 WLQ720723:WLR720822 WVM720723:WVN720822 E786259:F786358 JA786259:JB786358 SW786259:SX786358 ACS786259:ACT786358 AMO786259:AMP786358 AWK786259:AWL786358 BGG786259:BGH786358 BQC786259:BQD786358 BZY786259:BZZ786358 CJU786259:CJV786358 CTQ786259:CTR786358 DDM786259:DDN786358 DNI786259:DNJ786358 DXE786259:DXF786358 EHA786259:EHB786358 EQW786259:EQX786358 FAS786259:FAT786358 FKO786259:FKP786358 FUK786259:FUL786358 GEG786259:GEH786358 GOC786259:GOD786358 GXY786259:GXZ786358 HHU786259:HHV786358 HRQ786259:HRR786358 IBM786259:IBN786358 ILI786259:ILJ786358 IVE786259:IVF786358 JFA786259:JFB786358 JOW786259:JOX786358 JYS786259:JYT786358 KIO786259:KIP786358 KSK786259:KSL786358 LCG786259:LCH786358 LMC786259:LMD786358 LVY786259:LVZ786358 MFU786259:MFV786358 MPQ786259:MPR786358 MZM786259:MZN786358 NJI786259:NJJ786358 NTE786259:NTF786358 ODA786259:ODB786358 OMW786259:OMX786358 OWS786259:OWT786358 PGO786259:PGP786358 PQK786259:PQL786358 QAG786259:QAH786358 QKC786259:QKD786358 QTY786259:QTZ786358 RDU786259:RDV786358 RNQ786259:RNR786358 RXM786259:RXN786358 SHI786259:SHJ786358 SRE786259:SRF786358 TBA786259:TBB786358 TKW786259:TKX786358 TUS786259:TUT786358 UEO786259:UEP786358 UOK786259:UOL786358 UYG786259:UYH786358 VIC786259:VID786358 VRY786259:VRZ786358 WBU786259:WBV786358 WLQ786259:WLR786358 WVM786259:WVN786358 E851795:F851894 JA851795:JB851894 SW851795:SX851894 ACS851795:ACT851894 AMO851795:AMP851894 AWK851795:AWL851894 BGG851795:BGH851894 BQC851795:BQD851894 BZY851795:BZZ851894 CJU851795:CJV851894 CTQ851795:CTR851894 DDM851795:DDN851894 DNI851795:DNJ851894 DXE851795:DXF851894 EHA851795:EHB851894 EQW851795:EQX851894 FAS851795:FAT851894 FKO851795:FKP851894 FUK851795:FUL851894 GEG851795:GEH851894 GOC851795:GOD851894 GXY851795:GXZ851894 HHU851795:HHV851894 HRQ851795:HRR851894 IBM851795:IBN851894 ILI851795:ILJ851894 IVE851795:IVF851894 JFA851795:JFB851894 JOW851795:JOX851894 JYS851795:JYT851894 KIO851795:KIP851894 KSK851795:KSL851894 LCG851795:LCH851894 LMC851795:LMD851894 LVY851795:LVZ851894 MFU851795:MFV851894 MPQ851795:MPR851894 MZM851795:MZN851894 NJI851795:NJJ851894 NTE851795:NTF851894 ODA851795:ODB851894 OMW851795:OMX851894 OWS851795:OWT851894 PGO851795:PGP851894 PQK851795:PQL851894 QAG851795:QAH851894 QKC851795:QKD851894 QTY851795:QTZ851894 RDU851795:RDV851894 RNQ851795:RNR851894 RXM851795:RXN851894 SHI851795:SHJ851894 SRE851795:SRF851894 TBA851795:TBB851894 TKW851795:TKX851894 TUS851795:TUT851894 UEO851795:UEP851894 UOK851795:UOL851894 UYG851795:UYH851894 VIC851795:VID851894 VRY851795:VRZ851894 WBU851795:WBV851894 WLQ851795:WLR851894 WVM851795:WVN851894 E917331:F917430 JA917331:JB917430 SW917331:SX917430 ACS917331:ACT917430 AMO917331:AMP917430 AWK917331:AWL917430 BGG917331:BGH917430 BQC917331:BQD917430 BZY917331:BZZ917430 CJU917331:CJV917430 CTQ917331:CTR917430 DDM917331:DDN917430 DNI917331:DNJ917430 DXE917331:DXF917430 EHA917331:EHB917430 EQW917331:EQX917430 FAS917331:FAT917430 FKO917331:FKP917430 FUK917331:FUL917430 GEG917331:GEH917430 GOC917331:GOD917430 GXY917331:GXZ917430 HHU917331:HHV917430 HRQ917331:HRR917430 IBM917331:IBN917430 ILI917331:ILJ917430 IVE917331:IVF917430 JFA917331:JFB917430 JOW917331:JOX917430 JYS917331:JYT917430 KIO917331:KIP917430 KSK917331:KSL917430 LCG917331:LCH917430 LMC917331:LMD917430 LVY917331:LVZ917430 MFU917331:MFV917430 MPQ917331:MPR917430 MZM917331:MZN917430 NJI917331:NJJ917430 NTE917331:NTF917430 ODA917331:ODB917430 OMW917331:OMX917430 OWS917331:OWT917430 PGO917331:PGP917430 PQK917331:PQL917430 QAG917331:QAH917430 QKC917331:QKD917430 QTY917331:QTZ917430 RDU917331:RDV917430 RNQ917331:RNR917430 RXM917331:RXN917430 SHI917331:SHJ917430 SRE917331:SRF917430 TBA917331:TBB917430 TKW917331:TKX917430 TUS917331:TUT917430 UEO917331:UEP917430 UOK917331:UOL917430 UYG917331:UYH917430 VIC917331:VID917430 VRY917331:VRZ917430 WBU917331:WBV917430 WLQ917331:WLR917430 WVM917331:WVN917430 E982867:F982966 JA982867:JB982966 SW982867:SX982966 ACS982867:ACT982966 AMO982867:AMP982966 AWK982867:AWL982966 BGG982867:BGH982966 BQC982867:BQD982966 BZY982867:BZZ982966 CJU982867:CJV982966 CTQ982867:CTR982966 DDM982867:DDN982966 DNI982867:DNJ982966 DXE982867:DXF982966 EHA982867:EHB982966 EQW982867:EQX982966 FAS982867:FAT982966 FKO982867:FKP982966 FUK982867:FUL982966 GEG982867:GEH982966 GOC982867:GOD982966 GXY982867:GXZ982966 HHU982867:HHV982966 HRQ982867:HRR982966 IBM982867:IBN982966 ILI982867:ILJ982966 IVE982867:IVF982966 JFA982867:JFB982966 JOW982867:JOX982966 JYS982867:JYT982966 KIO982867:KIP982966 KSK982867:KSL982966 LCG982867:LCH982966 LMC982867:LMD982966 LVY982867:LVZ982966 MFU982867:MFV982966 MPQ982867:MPR982966 MZM982867:MZN982966 NJI982867:NJJ982966 NTE982867:NTF982966 ODA982867:ODB982966 OMW982867:OMX982966 OWS982867:OWT982966 PGO982867:PGP982966 PQK982867:PQL982966 QAG982867:QAH982966 QKC982867:QKD982966 QTY982867:QTZ982966 RDU982867:RDV982966 RNQ982867:RNR982966 RXM982867:RXN982966 SHI982867:SHJ982966 SRE982867:SRF982966 TBA982867:TBB982966 TKW982867:TKX982966 TUS982867:TUT982966 UEO982867:UEP982966 UOK982867:UOL982966 UYG982867:UYH982966 VIC982867:VID982966 VRY982867:VRZ982966 WBU982867:WBV982966 WLQ982867:WLR982966 WVM982867:WVN982966" xr:uid="{00000000-0002-0000-0200-00000A000000}">
      <formula1>INDIRECT($C65363)</formula1>
    </dataValidation>
  </dataValidations>
  <pageMargins left="0.98425196850393704" right="0.59055118110236227" top="0.78740157480314965" bottom="0.78740157480314965" header="0.31496062992125984" footer="0.31496062992125984"/>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_Info"/>
  <dimension ref="A1:B2"/>
  <sheetViews>
    <sheetView workbookViewId="0"/>
  </sheetViews>
  <sheetFormatPr defaultRowHeight="13.2"/>
  <cols>
    <col min="1" max="1" width="9" style="68"/>
  </cols>
  <sheetData>
    <row r="1" spans="1:2">
      <c r="A1" s="68" t="s">
        <v>135</v>
      </c>
      <c r="B1" t="s">
        <v>132</v>
      </c>
    </row>
    <row r="2" spans="1:2">
      <c r="A2" s="68" t="s">
        <v>134</v>
      </c>
      <c r="B2" t="s">
        <v>133</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_Select">
    <tabColor theme="1" tint="0.249977111117893"/>
  </sheetPr>
  <dimension ref="B3:E18"/>
  <sheetViews>
    <sheetView workbookViewId="0">
      <selection activeCell="H11" sqref="H11"/>
    </sheetView>
  </sheetViews>
  <sheetFormatPr defaultRowHeight="13.2"/>
  <sheetData>
    <row r="3" spans="2:5">
      <c r="B3" s="4" t="s">
        <v>15</v>
      </c>
      <c r="C3" s="5" t="s">
        <v>63</v>
      </c>
      <c r="D3" s="5">
        <v>1</v>
      </c>
      <c r="E3" s="5" t="s">
        <v>69</v>
      </c>
    </row>
    <row r="4" spans="2:5">
      <c r="B4" s="6"/>
      <c r="C4" s="5" t="s">
        <v>64</v>
      </c>
      <c r="D4" s="5">
        <v>2</v>
      </c>
      <c r="E4" s="5" t="s">
        <v>70</v>
      </c>
    </row>
    <row r="5" spans="2:5">
      <c r="B5" s="6"/>
      <c r="C5" s="5" t="s">
        <v>27</v>
      </c>
      <c r="D5" s="6"/>
      <c r="E5" s="5" t="s">
        <v>71</v>
      </c>
    </row>
    <row r="6" spans="2:5">
      <c r="B6" s="6"/>
      <c r="C6" s="5" t="s">
        <v>65</v>
      </c>
      <c r="D6" s="6"/>
      <c r="E6" s="5" t="s">
        <v>72</v>
      </c>
    </row>
    <row r="7" spans="2:5">
      <c r="B7" s="6"/>
      <c r="C7" s="5" t="s">
        <v>35</v>
      </c>
      <c r="D7" s="6"/>
      <c r="E7" s="5" t="s">
        <v>73</v>
      </c>
    </row>
    <row r="8" spans="2:5">
      <c r="E8" s="5" t="s">
        <v>74</v>
      </c>
    </row>
    <row r="9" spans="2:5">
      <c r="E9" s="5" t="s">
        <v>75</v>
      </c>
    </row>
    <row r="10" spans="2:5">
      <c r="E10" s="5" t="s">
        <v>76</v>
      </c>
    </row>
    <row r="11" spans="2:5">
      <c r="E11" s="5" t="s">
        <v>77</v>
      </c>
    </row>
    <row r="12" spans="2:5">
      <c r="E12" s="5" t="s">
        <v>78</v>
      </c>
    </row>
    <row r="13" spans="2:5">
      <c r="E13" s="5" t="s">
        <v>79</v>
      </c>
    </row>
    <row r="14" spans="2:5">
      <c r="E14" s="5" t="s">
        <v>80</v>
      </c>
    </row>
    <row r="15" spans="2:5">
      <c r="E15" s="5" t="s">
        <v>81</v>
      </c>
    </row>
    <row r="16" spans="2:5">
      <c r="E16" s="5" t="s">
        <v>82</v>
      </c>
    </row>
    <row r="17" spans="5:5">
      <c r="E17" s="5" t="s">
        <v>83</v>
      </c>
    </row>
    <row r="18" spans="5:5">
      <c r="E18" s="5" t="s">
        <v>84</v>
      </c>
    </row>
  </sheetData>
  <phoneticPr fontId="2"/>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pageSetUpPr fitToPage="1"/>
  </sheetPr>
  <dimension ref="A1:E69"/>
  <sheetViews>
    <sheetView topLeftCell="A40" workbookViewId="0">
      <selection activeCell="D69" sqref="D69"/>
    </sheetView>
  </sheetViews>
  <sheetFormatPr defaultRowHeight="13.2"/>
  <cols>
    <col min="3" max="3" width="13" bestFit="1" customWidth="1"/>
    <col min="5" max="5" width="54.77734375" customWidth="1"/>
  </cols>
  <sheetData>
    <row r="1" spans="1:5">
      <c r="A1" t="s">
        <v>276</v>
      </c>
      <c r="B1" t="s">
        <v>277</v>
      </c>
      <c r="C1" t="s">
        <v>279</v>
      </c>
      <c r="D1" t="s">
        <v>278</v>
      </c>
      <c r="E1" t="s">
        <v>284</v>
      </c>
    </row>
    <row r="2" spans="1:5">
      <c r="A2">
        <v>1</v>
      </c>
      <c r="B2">
        <v>1</v>
      </c>
      <c r="C2" t="s">
        <v>280</v>
      </c>
      <c r="D2">
        <v>1</v>
      </c>
      <c r="E2" t="s">
        <v>285</v>
      </c>
    </row>
    <row r="3" spans="1:5">
      <c r="A3">
        <v>2</v>
      </c>
      <c r="B3">
        <v>1</v>
      </c>
      <c r="C3" t="s">
        <v>280</v>
      </c>
      <c r="D3">
        <v>2</v>
      </c>
      <c r="E3" t="s">
        <v>286</v>
      </c>
    </row>
    <row r="4" spans="1:5">
      <c r="A4">
        <v>3</v>
      </c>
      <c r="B4">
        <v>1</v>
      </c>
      <c r="C4" t="s">
        <v>280</v>
      </c>
      <c r="D4">
        <v>3</v>
      </c>
      <c r="E4" t="s">
        <v>287</v>
      </c>
    </row>
    <row r="5" spans="1:5">
      <c r="A5">
        <v>4</v>
      </c>
      <c r="B5">
        <v>1</v>
      </c>
      <c r="C5" t="s">
        <v>280</v>
      </c>
      <c r="D5">
        <v>4</v>
      </c>
      <c r="E5" t="s">
        <v>288</v>
      </c>
    </row>
    <row r="6" spans="1:5">
      <c r="A6">
        <v>5</v>
      </c>
      <c r="B6">
        <v>1</v>
      </c>
      <c r="C6" t="s">
        <v>280</v>
      </c>
      <c r="D6">
        <v>5</v>
      </c>
      <c r="E6" t="s">
        <v>289</v>
      </c>
    </row>
    <row r="7" spans="1:5">
      <c r="A7">
        <v>6</v>
      </c>
      <c r="B7">
        <v>1</v>
      </c>
      <c r="C7" t="s">
        <v>280</v>
      </c>
      <c r="D7">
        <v>6</v>
      </c>
      <c r="E7" t="s">
        <v>290</v>
      </c>
    </row>
    <row r="8" spans="1:5">
      <c r="A8">
        <v>7</v>
      </c>
      <c r="B8">
        <v>1</v>
      </c>
      <c r="C8" t="s">
        <v>280</v>
      </c>
      <c r="D8">
        <v>7</v>
      </c>
      <c r="E8" t="s">
        <v>291</v>
      </c>
    </row>
    <row r="9" spans="1:5">
      <c r="A9">
        <v>8</v>
      </c>
      <c r="B9">
        <v>1</v>
      </c>
      <c r="C9" t="s">
        <v>280</v>
      </c>
      <c r="D9">
        <v>8</v>
      </c>
      <c r="E9" t="s">
        <v>292</v>
      </c>
    </row>
    <row r="10" spans="1:5">
      <c r="A10">
        <v>9</v>
      </c>
      <c r="B10">
        <v>1</v>
      </c>
      <c r="C10" t="s">
        <v>280</v>
      </c>
      <c r="D10">
        <v>9</v>
      </c>
      <c r="E10" t="s">
        <v>296</v>
      </c>
    </row>
    <row r="11" spans="1:5">
      <c r="A11">
        <v>10</v>
      </c>
      <c r="B11">
        <v>1</v>
      </c>
      <c r="C11" t="s">
        <v>280</v>
      </c>
      <c r="D11">
        <v>10</v>
      </c>
      <c r="E11" t="s">
        <v>293</v>
      </c>
    </row>
    <row r="12" spans="1:5">
      <c r="A12">
        <v>11</v>
      </c>
      <c r="B12">
        <v>1</v>
      </c>
      <c r="C12" t="s">
        <v>280</v>
      </c>
      <c r="D12">
        <v>11</v>
      </c>
      <c r="E12" t="s">
        <v>294</v>
      </c>
    </row>
    <row r="13" spans="1:5">
      <c r="A13">
        <v>12</v>
      </c>
      <c r="B13">
        <v>1</v>
      </c>
      <c r="C13" t="s">
        <v>280</v>
      </c>
      <c r="D13">
        <v>12</v>
      </c>
      <c r="E13" t="s">
        <v>295</v>
      </c>
    </row>
    <row r="14" spans="1:5">
      <c r="A14">
        <v>13</v>
      </c>
      <c r="B14">
        <v>1</v>
      </c>
      <c r="C14" t="s">
        <v>280</v>
      </c>
      <c r="D14">
        <v>13</v>
      </c>
      <c r="E14" t="s">
        <v>297</v>
      </c>
    </row>
    <row r="15" spans="1:5">
      <c r="A15">
        <v>14</v>
      </c>
      <c r="B15">
        <v>1</v>
      </c>
      <c r="C15" t="s">
        <v>280</v>
      </c>
      <c r="D15">
        <v>14</v>
      </c>
      <c r="E15" t="s">
        <v>298</v>
      </c>
    </row>
    <row r="16" spans="1:5">
      <c r="A16">
        <v>15</v>
      </c>
      <c r="B16">
        <v>1</v>
      </c>
      <c r="C16" t="s">
        <v>280</v>
      </c>
      <c r="D16">
        <v>15</v>
      </c>
      <c r="E16" t="s">
        <v>310</v>
      </c>
    </row>
    <row r="17" spans="1:5">
      <c r="A17">
        <v>16</v>
      </c>
      <c r="B17">
        <v>1</v>
      </c>
      <c r="C17" t="s">
        <v>280</v>
      </c>
      <c r="D17">
        <v>16</v>
      </c>
      <c r="E17" t="s">
        <v>299</v>
      </c>
    </row>
    <row r="18" spans="1:5">
      <c r="A18">
        <v>17</v>
      </c>
      <c r="B18">
        <v>1</v>
      </c>
      <c r="C18" t="s">
        <v>280</v>
      </c>
      <c r="D18">
        <v>17</v>
      </c>
      <c r="E18" t="s">
        <v>300</v>
      </c>
    </row>
    <row r="19" spans="1:5">
      <c r="A19">
        <v>18</v>
      </c>
      <c r="B19">
        <v>1</v>
      </c>
      <c r="C19" t="s">
        <v>280</v>
      </c>
      <c r="D19">
        <v>18</v>
      </c>
      <c r="E19" t="s">
        <v>301</v>
      </c>
    </row>
    <row r="20" spans="1:5">
      <c r="A20">
        <v>19</v>
      </c>
      <c r="B20">
        <v>1</v>
      </c>
      <c r="C20" t="s">
        <v>280</v>
      </c>
      <c r="D20">
        <v>19</v>
      </c>
      <c r="E20" t="s">
        <v>302</v>
      </c>
    </row>
    <row r="21" spans="1:5">
      <c r="A21">
        <v>20</v>
      </c>
      <c r="B21">
        <v>1</v>
      </c>
      <c r="C21" t="s">
        <v>280</v>
      </c>
      <c r="D21">
        <v>20</v>
      </c>
      <c r="E21" t="s">
        <v>303</v>
      </c>
    </row>
    <row r="22" spans="1:5">
      <c r="A22">
        <v>21</v>
      </c>
      <c r="B22">
        <v>1</v>
      </c>
      <c r="C22" t="s">
        <v>280</v>
      </c>
      <c r="D22">
        <v>21</v>
      </c>
      <c r="E22" t="s">
        <v>304</v>
      </c>
    </row>
    <row r="23" spans="1:5">
      <c r="A23">
        <v>22</v>
      </c>
      <c r="B23">
        <v>1</v>
      </c>
      <c r="C23" t="s">
        <v>280</v>
      </c>
      <c r="D23">
        <v>22</v>
      </c>
      <c r="E23" t="s">
        <v>305</v>
      </c>
    </row>
    <row r="24" spans="1:5">
      <c r="A24">
        <v>23</v>
      </c>
      <c r="B24">
        <v>1</v>
      </c>
      <c r="C24" t="s">
        <v>280</v>
      </c>
      <c r="D24">
        <v>23</v>
      </c>
      <c r="E24" t="s">
        <v>306</v>
      </c>
    </row>
    <row r="25" spans="1:5">
      <c r="A25">
        <v>24</v>
      </c>
      <c r="B25">
        <v>1</v>
      </c>
      <c r="C25" t="s">
        <v>280</v>
      </c>
      <c r="D25">
        <v>24</v>
      </c>
      <c r="E25" t="s">
        <v>307</v>
      </c>
    </row>
    <row r="26" spans="1:5">
      <c r="A26">
        <v>25</v>
      </c>
      <c r="B26">
        <v>1</v>
      </c>
      <c r="C26" t="s">
        <v>280</v>
      </c>
      <c r="D26">
        <v>25</v>
      </c>
      <c r="E26" t="s">
        <v>308</v>
      </c>
    </row>
    <row r="27" spans="1:5">
      <c r="A27">
        <v>26</v>
      </c>
      <c r="B27">
        <v>1</v>
      </c>
      <c r="C27" t="s">
        <v>280</v>
      </c>
      <c r="D27">
        <v>27</v>
      </c>
      <c r="E27" t="s">
        <v>309</v>
      </c>
    </row>
    <row r="28" spans="1:5">
      <c r="A28">
        <v>27</v>
      </c>
      <c r="B28">
        <v>2</v>
      </c>
      <c r="C28" t="s">
        <v>281</v>
      </c>
      <c r="D28">
        <v>1</v>
      </c>
      <c r="E28" t="s">
        <v>285</v>
      </c>
    </row>
    <row r="29" spans="1:5">
      <c r="A29">
        <v>28</v>
      </c>
      <c r="B29">
        <v>2</v>
      </c>
      <c r="C29" t="s">
        <v>281</v>
      </c>
      <c r="D29">
        <v>2</v>
      </c>
      <c r="E29" t="s">
        <v>286</v>
      </c>
    </row>
    <row r="30" spans="1:5">
      <c r="A30">
        <v>29</v>
      </c>
      <c r="B30">
        <v>2</v>
      </c>
      <c r="C30" t="s">
        <v>281</v>
      </c>
      <c r="D30">
        <v>3</v>
      </c>
      <c r="E30" t="s">
        <v>287</v>
      </c>
    </row>
    <row r="31" spans="1:5">
      <c r="A31">
        <v>30</v>
      </c>
      <c r="B31">
        <v>2</v>
      </c>
      <c r="C31" t="s">
        <v>281</v>
      </c>
      <c r="D31">
        <v>4</v>
      </c>
      <c r="E31" t="s">
        <v>288</v>
      </c>
    </row>
    <row r="32" spans="1:5">
      <c r="A32">
        <v>31</v>
      </c>
      <c r="B32">
        <v>2</v>
      </c>
      <c r="C32" t="s">
        <v>281</v>
      </c>
      <c r="D32">
        <v>5</v>
      </c>
      <c r="E32" t="s">
        <v>289</v>
      </c>
    </row>
    <row r="33" spans="1:5">
      <c r="A33">
        <v>32</v>
      </c>
      <c r="B33">
        <v>2</v>
      </c>
      <c r="C33" t="s">
        <v>281</v>
      </c>
      <c r="D33">
        <v>6</v>
      </c>
      <c r="E33" t="s">
        <v>290</v>
      </c>
    </row>
    <row r="34" spans="1:5">
      <c r="A34">
        <v>33</v>
      </c>
      <c r="B34">
        <v>2</v>
      </c>
      <c r="C34" t="s">
        <v>281</v>
      </c>
      <c r="D34">
        <v>7</v>
      </c>
      <c r="E34" t="s">
        <v>291</v>
      </c>
    </row>
    <row r="35" spans="1:5">
      <c r="A35">
        <v>34</v>
      </c>
      <c r="B35">
        <v>2</v>
      </c>
      <c r="C35" t="s">
        <v>281</v>
      </c>
      <c r="D35">
        <v>8</v>
      </c>
      <c r="E35" t="s">
        <v>292</v>
      </c>
    </row>
    <row r="36" spans="1:5">
      <c r="A36">
        <v>35</v>
      </c>
      <c r="B36">
        <v>2</v>
      </c>
      <c r="C36" t="s">
        <v>281</v>
      </c>
      <c r="D36">
        <v>9</v>
      </c>
      <c r="E36" t="s">
        <v>296</v>
      </c>
    </row>
    <row r="37" spans="1:5">
      <c r="A37">
        <v>36</v>
      </c>
      <c r="B37">
        <v>2</v>
      </c>
      <c r="C37" t="s">
        <v>281</v>
      </c>
      <c r="D37">
        <v>10</v>
      </c>
      <c r="E37" t="s">
        <v>293</v>
      </c>
    </row>
    <row r="38" spans="1:5">
      <c r="A38">
        <v>37</v>
      </c>
      <c r="B38">
        <v>2</v>
      </c>
      <c r="C38" t="s">
        <v>281</v>
      </c>
      <c r="D38">
        <v>11</v>
      </c>
      <c r="E38" t="s">
        <v>294</v>
      </c>
    </row>
    <row r="39" spans="1:5">
      <c r="A39">
        <v>38</v>
      </c>
      <c r="B39">
        <v>2</v>
      </c>
      <c r="C39" t="s">
        <v>281</v>
      </c>
      <c r="D39">
        <v>12</v>
      </c>
      <c r="E39" t="s">
        <v>295</v>
      </c>
    </row>
    <row r="40" spans="1:5">
      <c r="A40">
        <v>39</v>
      </c>
      <c r="B40">
        <v>2</v>
      </c>
      <c r="C40" t="s">
        <v>281</v>
      </c>
      <c r="D40">
        <v>13</v>
      </c>
      <c r="E40" t="s">
        <v>297</v>
      </c>
    </row>
    <row r="41" spans="1:5">
      <c r="A41">
        <v>40</v>
      </c>
      <c r="B41">
        <v>2</v>
      </c>
      <c r="C41" t="s">
        <v>281</v>
      </c>
      <c r="D41">
        <v>14</v>
      </c>
      <c r="E41" t="s">
        <v>298</v>
      </c>
    </row>
    <row r="42" spans="1:5">
      <c r="A42">
        <v>41</v>
      </c>
      <c r="B42">
        <v>2</v>
      </c>
      <c r="C42" t="s">
        <v>281</v>
      </c>
      <c r="D42">
        <v>15</v>
      </c>
      <c r="E42" t="s">
        <v>310</v>
      </c>
    </row>
    <row r="43" spans="1:5">
      <c r="A43">
        <v>42</v>
      </c>
      <c r="B43">
        <v>2</v>
      </c>
      <c r="C43" t="s">
        <v>281</v>
      </c>
      <c r="D43">
        <v>16</v>
      </c>
      <c r="E43" t="s">
        <v>299</v>
      </c>
    </row>
    <row r="44" spans="1:5">
      <c r="A44">
        <v>43</v>
      </c>
      <c r="B44">
        <v>2</v>
      </c>
      <c r="C44" t="s">
        <v>281</v>
      </c>
      <c r="D44">
        <v>17</v>
      </c>
      <c r="E44" t="s">
        <v>300</v>
      </c>
    </row>
    <row r="45" spans="1:5">
      <c r="A45">
        <v>44</v>
      </c>
      <c r="B45">
        <v>2</v>
      </c>
      <c r="C45" t="s">
        <v>281</v>
      </c>
      <c r="D45">
        <v>18</v>
      </c>
      <c r="E45" t="s">
        <v>301</v>
      </c>
    </row>
    <row r="46" spans="1:5">
      <c r="A46">
        <v>45</v>
      </c>
      <c r="B46">
        <v>2</v>
      </c>
      <c r="C46" t="s">
        <v>281</v>
      </c>
      <c r="D46">
        <v>19</v>
      </c>
      <c r="E46" t="s">
        <v>302</v>
      </c>
    </row>
    <row r="47" spans="1:5">
      <c r="A47">
        <v>46</v>
      </c>
      <c r="B47">
        <v>2</v>
      </c>
      <c r="C47" t="s">
        <v>281</v>
      </c>
      <c r="D47">
        <v>20</v>
      </c>
      <c r="E47" t="s">
        <v>303</v>
      </c>
    </row>
    <row r="48" spans="1:5">
      <c r="A48">
        <v>47</v>
      </c>
      <c r="B48">
        <v>2</v>
      </c>
      <c r="C48" t="s">
        <v>281</v>
      </c>
      <c r="D48">
        <v>21</v>
      </c>
      <c r="E48" t="s">
        <v>304</v>
      </c>
    </row>
    <row r="49" spans="1:5">
      <c r="A49">
        <v>48</v>
      </c>
      <c r="B49">
        <v>2</v>
      </c>
      <c r="C49" t="s">
        <v>281</v>
      </c>
      <c r="D49">
        <v>22</v>
      </c>
      <c r="E49" t="s">
        <v>305</v>
      </c>
    </row>
    <row r="50" spans="1:5">
      <c r="A50">
        <v>49</v>
      </c>
      <c r="B50">
        <v>2</v>
      </c>
      <c r="C50" t="s">
        <v>281</v>
      </c>
      <c r="D50">
        <v>23</v>
      </c>
      <c r="E50" t="s">
        <v>306</v>
      </c>
    </row>
    <row r="51" spans="1:5">
      <c r="A51">
        <v>50</v>
      </c>
      <c r="B51">
        <v>2</v>
      </c>
      <c r="C51" t="s">
        <v>281</v>
      </c>
      <c r="D51">
        <v>24</v>
      </c>
      <c r="E51" t="s">
        <v>307</v>
      </c>
    </row>
    <row r="52" spans="1:5">
      <c r="A52">
        <v>51</v>
      </c>
      <c r="B52">
        <v>2</v>
      </c>
      <c r="C52" t="s">
        <v>281</v>
      </c>
      <c r="D52">
        <v>25</v>
      </c>
      <c r="E52" t="s">
        <v>308</v>
      </c>
    </row>
    <row r="53" spans="1:5">
      <c r="A53">
        <v>52</v>
      </c>
      <c r="B53">
        <v>2</v>
      </c>
      <c r="C53" t="s">
        <v>281</v>
      </c>
      <c r="D53">
        <v>27</v>
      </c>
      <c r="E53" t="s">
        <v>309</v>
      </c>
    </row>
    <row r="54" spans="1:5">
      <c r="A54">
        <v>53</v>
      </c>
      <c r="B54">
        <v>3</v>
      </c>
      <c r="C54" t="s">
        <v>282</v>
      </c>
      <c r="D54">
        <v>1</v>
      </c>
      <c r="E54" t="s">
        <v>311</v>
      </c>
    </row>
    <row r="55" spans="1:5">
      <c r="A55">
        <v>54</v>
      </c>
      <c r="B55">
        <v>3</v>
      </c>
      <c r="C55" t="s">
        <v>282</v>
      </c>
      <c r="D55">
        <v>2</v>
      </c>
      <c r="E55" t="s">
        <v>312</v>
      </c>
    </row>
    <row r="56" spans="1:5">
      <c r="A56">
        <v>55</v>
      </c>
      <c r="B56">
        <v>3</v>
      </c>
      <c r="C56" t="s">
        <v>282</v>
      </c>
      <c r="D56">
        <v>3</v>
      </c>
      <c r="E56" t="s">
        <v>313</v>
      </c>
    </row>
    <row r="57" spans="1:5">
      <c r="A57">
        <v>56</v>
      </c>
      <c r="B57">
        <v>3</v>
      </c>
      <c r="C57" t="s">
        <v>282</v>
      </c>
      <c r="D57">
        <v>4</v>
      </c>
      <c r="E57" t="s">
        <v>314</v>
      </c>
    </row>
    <row r="58" spans="1:5">
      <c r="A58">
        <v>57</v>
      </c>
      <c r="B58">
        <v>3</v>
      </c>
      <c r="C58" t="s">
        <v>282</v>
      </c>
      <c r="D58">
        <v>5</v>
      </c>
      <c r="E58" t="s">
        <v>315</v>
      </c>
    </row>
    <row r="59" spans="1:5">
      <c r="A59">
        <v>58</v>
      </c>
      <c r="B59">
        <v>3</v>
      </c>
      <c r="C59" t="s">
        <v>282</v>
      </c>
      <c r="D59">
        <v>6</v>
      </c>
      <c r="E59" t="s">
        <v>316</v>
      </c>
    </row>
    <row r="60" spans="1:5">
      <c r="A60">
        <v>59</v>
      </c>
      <c r="B60">
        <v>3</v>
      </c>
      <c r="C60" t="s">
        <v>282</v>
      </c>
      <c r="D60">
        <v>7</v>
      </c>
      <c r="E60" t="s">
        <v>317</v>
      </c>
    </row>
    <row r="61" spans="1:5">
      <c r="A61">
        <v>60</v>
      </c>
      <c r="B61">
        <v>3</v>
      </c>
      <c r="C61" t="s">
        <v>282</v>
      </c>
      <c r="D61">
        <v>8</v>
      </c>
      <c r="E61" t="s">
        <v>318</v>
      </c>
    </row>
    <row r="62" spans="1:5">
      <c r="A62">
        <v>61</v>
      </c>
      <c r="B62">
        <v>3</v>
      </c>
      <c r="C62" t="s">
        <v>282</v>
      </c>
      <c r="D62">
        <v>9</v>
      </c>
      <c r="E62" t="s">
        <v>319</v>
      </c>
    </row>
    <row r="63" spans="1:5">
      <c r="A63">
        <v>62</v>
      </c>
      <c r="B63">
        <v>3</v>
      </c>
      <c r="C63" t="s">
        <v>282</v>
      </c>
      <c r="D63">
        <v>10</v>
      </c>
      <c r="E63" t="s">
        <v>320</v>
      </c>
    </row>
    <row r="64" spans="1:5">
      <c r="A64">
        <v>63</v>
      </c>
      <c r="B64">
        <v>3</v>
      </c>
      <c r="C64" t="s">
        <v>282</v>
      </c>
      <c r="D64">
        <v>11</v>
      </c>
      <c r="E64" t="s">
        <v>321</v>
      </c>
    </row>
    <row r="65" spans="1:5">
      <c r="A65">
        <v>64</v>
      </c>
      <c r="B65">
        <v>3</v>
      </c>
      <c r="C65" t="s">
        <v>282</v>
      </c>
      <c r="D65">
        <v>12</v>
      </c>
      <c r="E65" t="s">
        <v>322</v>
      </c>
    </row>
    <row r="66" spans="1:5">
      <c r="A66">
        <v>65</v>
      </c>
      <c r="B66">
        <v>3</v>
      </c>
      <c r="C66" t="s">
        <v>282</v>
      </c>
      <c r="D66">
        <v>13</v>
      </c>
      <c r="E66" t="s">
        <v>323</v>
      </c>
    </row>
    <row r="67" spans="1:5">
      <c r="A67">
        <v>66</v>
      </c>
      <c r="B67">
        <v>3</v>
      </c>
      <c r="C67" t="s">
        <v>282</v>
      </c>
      <c r="D67">
        <v>15</v>
      </c>
      <c r="E67" t="s">
        <v>309</v>
      </c>
    </row>
    <row r="68" spans="1:5">
      <c r="A68">
        <v>67</v>
      </c>
      <c r="B68">
        <v>4</v>
      </c>
      <c r="C68" t="s">
        <v>283</v>
      </c>
      <c r="D68">
        <v>1</v>
      </c>
      <c r="E68" t="s">
        <v>324</v>
      </c>
    </row>
    <row r="69" spans="1:5">
      <c r="A69">
        <v>68</v>
      </c>
      <c r="B69">
        <v>4</v>
      </c>
      <c r="C69" t="s">
        <v>283</v>
      </c>
      <c r="D69">
        <v>2</v>
      </c>
      <c r="E69" t="s">
        <v>325</v>
      </c>
    </row>
  </sheetData>
  <phoneticPr fontId="2"/>
  <pageMargins left="0.7" right="0.7" top="0.75" bottom="0.75" header="0.3" footer="0.3"/>
  <pageSetup paperSize="9" scale="9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No1"/>
  <dimension ref="A1:L182"/>
  <sheetViews>
    <sheetView showGridLines="0" view="pageBreakPreview" topLeftCell="A22" zoomScaleNormal="100" zoomScaleSheetLayoutView="100" workbookViewId="0">
      <selection activeCell="G8" sqref="G8"/>
    </sheetView>
  </sheetViews>
  <sheetFormatPr defaultRowHeight="13.2"/>
  <cols>
    <col min="1" max="1" width="4" style="57" customWidth="1"/>
    <col min="2" max="10" width="9.6640625" style="57" customWidth="1"/>
    <col min="11" max="11" width="4.109375" style="57" customWidth="1"/>
    <col min="12" max="26" width="9.44140625" style="57" customWidth="1"/>
    <col min="27" max="256" width="9" style="57"/>
    <col min="257" max="257" width="4" style="57" customWidth="1"/>
    <col min="258" max="266" width="9.6640625" style="57" customWidth="1"/>
    <col min="267" max="267" width="4.109375" style="57" customWidth="1"/>
    <col min="268" max="282" width="9.44140625" style="57" customWidth="1"/>
    <col min="283" max="512" width="9" style="57"/>
    <col min="513" max="513" width="4" style="57" customWidth="1"/>
    <col min="514" max="522" width="9.6640625" style="57" customWidth="1"/>
    <col min="523" max="523" width="4.109375" style="57" customWidth="1"/>
    <col min="524" max="538" width="9.44140625" style="57" customWidth="1"/>
    <col min="539" max="768" width="9" style="57"/>
    <col min="769" max="769" width="4" style="57" customWidth="1"/>
    <col min="770" max="778" width="9.6640625" style="57" customWidth="1"/>
    <col min="779" max="779" width="4.109375" style="57" customWidth="1"/>
    <col min="780" max="794" width="9.44140625" style="57" customWidth="1"/>
    <col min="795" max="1024" width="9" style="57"/>
    <col min="1025" max="1025" width="4" style="57" customWidth="1"/>
    <col min="1026" max="1034" width="9.6640625" style="57" customWidth="1"/>
    <col min="1035" max="1035" width="4.109375" style="57" customWidth="1"/>
    <col min="1036" max="1050" width="9.44140625" style="57" customWidth="1"/>
    <col min="1051" max="1280" width="9" style="57"/>
    <col min="1281" max="1281" width="4" style="57" customWidth="1"/>
    <col min="1282" max="1290" width="9.6640625" style="57" customWidth="1"/>
    <col min="1291" max="1291" width="4.109375" style="57" customWidth="1"/>
    <col min="1292" max="1306" width="9.44140625" style="57" customWidth="1"/>
    <col min="1307" max="1536" width="9" style="57"/>
    <col min="1537" max="1537" width="4" style="57" customWidth="1"/>
    <col min="1538" max="1546" width="9.6640625" style="57" customWidth="1"/>
    <col min="1547" max="1547" width="4.109375" style="57" customWidth="1"/>
    <col min="1548" max="1562" width="9.44140625" style="57" customWidth="1"/>
    <col min="1563" max="1792" width="9" style="57"/>
    <col min="1793" max="1793" width="4" style="57" customWidth="1"/>
    <col min="1794" max="1802" width="9.6640625" style="57" customWidth="1"/>
    <col min="1803" max="1803" width="4.109375" style="57" customWidth="1"/>
    <col min="1804" max="1818" width="9.44140625" style="57" customWidth="1"/>
    <col min="1819" max="2048" width="9" style="57"/>
    <col min="2049" max="2049" width="4" style="57" customWidth="1"/>
    <col min="2050" max="2058" width="9.6640625" style="57" customWidth="1"/>
    <col min="2059" max="2059" width="4.109375" style="57" customWidth="1"/>
    <col min="2060" max="2074" width="9.44140625" style="57" customWidth="1"/>
    <col min="2075" max="2304" width="9" style="57"/>
    <col min="2305" max="2305" width="4" style="57" customWidth="1"/>
    <col min="2306" max="2314" width="9.6640625" style="57" customWidth="1"/>
    <col min="2315" max="2315" width="4.109375" style="57" customWidth="1"/>
    <col min="2316" max="2330" width="9.44140625" style="57" customWidth="1"/>
    <col min="2331" max="2560" width="9" style="57"/>
    <col min="2561" max="2561" width="4" style="57" customWidth="1"/>
    <col min="2562" max="2570" width="9.6640625" style="57" customWidth="1"/>
    <col min="2571" max="2571" width="4.109375" style="57" customWidth="1"/>
    <col min="2572" max="2586" width="9.44140625" style="57" customWidth="1"/>
    <col min="2587" max="2816" width="9" style="57"/>
    <col min="2817" max="2817" width="4" style="57" customWidth="1"/>
    <col min="2818" max="2826" width="9.6640625" style="57" customWidth="1"/>
    <col min="2827" max="2827" width="4.109375" style="57" customWidth="1"/>
    <col min="2828" max="2842" width="9.44140625" style="57" customWidth="1"/>
    <col min="2843" max="3072" width="9" style="57"/>
    <col min="3073" max="3073" width="4" style="57" customWidth="1"/>
    <col min="3074" max="3082" width="9.6640625" style="57" customWidth="1"/>
    <col min="3083" max="3083" width="4.109375" style="57" customWidth="1"/>
    <col min="3084" max="3098" width="9.44140625" style="57" customWidth="1"/>
    <col min="3099" max="3328" width="9" style="57"/>
    <col min="3329" max="3329" width="4" style="57" customWidth="1"/>
    <col min="3330" max="3338" width="9.6640625" style="57" customWidth="1"/>
    <col min="3339" max="3339" width="4.109375" style="57" customWidth="1"/>
    <col min="3340" max="3354" width="9.44140625" style="57" customWidth="1"/>
    <col min="3355" max="3584" width="9" style="57"/>
    <col min="3585" max="3585" width="4" style="57" customWidth="1"/>
    <col min="3586" max="3594" width="9.6640625" style="57" customWidth="1"/>
    <col min="3595" max="3595" width="4.109375" style="57" customWidth="1"/>
    <col min="3596" max="3610" width="9.44140625" style="57" customWidth="1"/>
    <col min="3611" max="3840" width="9" style="57"/>
    <col min="3841" max="3841" width="4" style="57" customWidth="1"/>
    <col min="3842" max="3850" width="9.6640625" style="57" customWidth="1"/>
    <col min="3851" max="3851" width="4.109375" style="57" customWidth="1"/>
    <col min="3852" max="3866" width="9.44140625" style="57" customWidth="1"/>
    <col min="3867" max="4096" width="9" style="57"/>
    <col min="4097" max="4097" width="4" style="57" customWidth="1"/>
    <col min="4098" max="4106" width="9.6640625" style="57" customWidth="1"/>
    <col min="4107" max="4107" width="4.109375" style="57" customWidth="1"/>
    <col min="4108" max="4122" width="9.44140625" style="57" customWidth="1"/>
    <col min="4123" max="4352" width="9" style="57"/>
    <col min="4353" max="4353" width="4" style="57" customWidth="1"/>
    <col min="4354" max="4362" width="9.6640625" style="57" customWidth="1"/>
    <col min="4363" max="4363" width="4.109375" style="57" customWidth="1"/>
    <col min="4364" max="4378" width="9.44140625" style="57" customWidth="1"/>
    <col min="4379" max="4608" width="9" style="57"/>
    <col min="4609" max="4609" width="4" style="57" customWidth="1"/>
    <col min="4610" max="4618" width="9.6640625" style="57" customWidth="1"/>
    <col min="4619" max="4619" width="4.109375" style="57" customWidth="1"/>
    <col min="4620" max="4634" width="9.44140625" style="57" customWidth="1"/>
    <col min="4635" max="4864" width="9" style="57"/>
    <col min="4865" max="4865" width="4" style="57" customWidth="1"/>
    <col min="4866" max="4874" width="9.6640625" style="57" customWidth="1"/>
    <col min="4875" max="4875" width="4.109375" style="57" customWidth="1"/>
    <col min="4876" max="4890" width="9.44140625" style="57" customWidth="1"/>
    <col min="4891" max="5120" width="9" style="57"/>
    <col min="5121" max="5121" width="4" style="57" customWidth="1"/>
    <col min="5122" max="5130" width="9.6640625" style="57" customWidth="1"/>
    <col min="5131" max="5131" width="4.109375" style="57" customWidth="1"/>
    <col min="5132" max="5146" width="9.44140625" style="57" customWidth="1"/>
    <col min="5147" max="5376" width="9" style="57"/>
    <col min="5377" max="5377" width="4" style="57" customWidth="1"/>
    <col min="5378" max="5386" width="9.6640625" style="57" customWidth="1"/>
    <col min="5387" max="5387" width="4.109375" style="57" customWidth="1"/>
    <col min="5388" max="5402" width="9.44140625" style="57" customWidth="1"/>
    <col min="5403" max="5632" width="9" style="57"/>
    <col min="5633" max="5633" width="4" style="57" customWidth="1"/>
    <col min="5634" max="5642" width="9.6640625" style="57" customWidth="1"/>
    <col min="5643" max="5643" width="4.109375" style="57" customWidth="1"/>
    <col min="5644" max="5658" width="9.44140625" style="57" customWidth="1"/>
    <col min="5659" max="5888" width="9" style="57"/>
    <col min="5889" max="5889" width="4" style="57" customWidth="1"/>
    <col min="5890" max="5898" width="9.6640625" style="57" customWidth="1"/>
    <col min="5899" max="5899" width="4.109375" style="57" customWidth="1"/>
    <col min="5900" max="5914" width="9.44140625" style="57" customWidth="1"/>
    <col min="5915" max="6144" width="9" style="57"/>
    <col min="6145" max="6145" width="4" style="57" customWidth="1"/>
    <col min="6146" max="6154" width="9.6640625" style="57" customWidth="1"/>
    <col min="6155" max="6155" width="4.109375" style="57" customWidth="1"/>
    <col min="6156" max="6170" width="9.44140625" style="57" customWidth="1"/>
    <col min="6171" max="6400" width="9" style="57"/>
    <col min="6401" max="6401" width="4" style="57" customWidth="1"/>
    <col min="6402" max="6410" width="9.6640625" style="57" customWidth="1"/>
    <col min="6411" max="6411" width="4.109375" style="57" customWidth="1"/>
    <col min="6412" max="6426" width="9.44140625" style="57" customWidth="1"/>
    <col min="6427" max="6656" width="9" style="57"/>
    <col min="6657" max="6657" width="4" style="57" customWidth="1"/>
    <col min="6658" max="6666" width="9.6640625" style="57" customWidth="1"/>
    <col min="6667" max="6667" width="4.109375" style="57" customWidth="1"/>
    <col min="6668" max="6682" width="9.44140625" style="57" customWidth="1"/>
    <col min="6683" max="6912" width="9" style="57"/>
    <col min="6913" max="6913" width="4" style="57" customWidth="1"/>
    <col min="6914" max="6922" width="9.6640625" style="57" customWidth="1"/>
    <col min="6923" max="6923" width="4.109375" style="57" customWidth="1"/>
    <col min="6924" max="6938" width="9.44140625" style="57" customWidth="1"/>
    <col min="6939" max="7168" width="9" style="57"/>
    <col min="7169" max="7169" width="4" style="57" customWidth="1"/>
    <col min="7170" max="7178" width="9.6640625" style="57" customWidth="1"/>
    <col min="7179" max="7179" width="4.109375" style="57" customWidth="1"/>
    <col min="7180" max="7194" width="9.44140625" style="57" customWidth="1"/>
    <col min="7195" max="7424" width="9" style="57"/>
    <col min="7425" max="7425" width="4" style="57" customWidth="1"/>
    <col min="7426" max="7434" width="9.6640625" style="57" customWidth="1"/>
    <col min="7435" max="7435" width="4.109375" style="57" customWidth="1"/>
    <col min="7436" max="7450" width="9.44140625" style="57" customWidth="1"/>
    <col min="7451" max="7680" width="9" style="57"/>
    <col min="7681" max="7681" width="4" style="57" customWidth="1"/>
    <col min="7682" max="7690" width="9.6640625" style="57" customWidth="1"/>
    <col min="7691" max="7691" width="4.109375" style="57" customWidth="1"/>
    <col min="7692" max="7706" width="9.44140625" style="57" customWidth="1"/>
    <col min="7707" max="7936" width="9" style="57"/>
    <col min="7937" max="7937" width="4" style="57" customWidth="1"/>
    <col min="7938" max="7946" width="9.6640625" style="57" customWidth="1"/>
    <col min="7947" max="7947" width="4.109375" style="57" customWidth="1"/>
    <col min="7948" max="7962" width="9.44140625" style="57" customWidth="1"/>
    <col min="7963" max="8192" width="9" style="57"/>
    <col min="8193" max="8193" width="4" style="57" customWidth="1"/>
    <col min="8194" max="8202" width="9.6640625" style="57" customWidth="1"/>
    <col min="8203" max="8203" width="4.109375" style="57" customWidth="1"/>
    <col min="8204" max="8218" width="9.44140625" style="57" customWidth="1"/>
    <col min="8219" max="8448" width="9" style="57"/>
    <col min="8449" max="8449" width="4" style="57" customWidth="1"/>
    <col min="8450" max="8458" width="9.6640625" style="57" customWidth="1"/>
    <col min="8459" max="8459" width="4.109375" style="57" customWidth="1"/>
    <col min="8460" max="8474" width="9.44140625" style="57" customWidth="1"/>
    <col min="8475" max="8704" width="9" style="57"/>
    <col min="8705" max="8705" width="4" style="57" customWidth="1"/>
    <col min="8706" max="8714" width="9.6640625" style="57" customWidth="1"/>
    <col min="8715" max="8715" width="4.109375" style="57" customWidth="1"/>
    <col min="8716" max="8730" width="9.44140625" style="57" customWidth="1"/>
    <col min="8731" max="8960" width="9" style="57"/>
    <col min="8961" max="8961" width="4" style="57" customWidth="1"/>
    <col min="8962" max="8970" width="9.6640625" style="57" customWidth="1"/>
    <col min="8971" max="8971" width="4.109375" style="57" customWidth="1"/>
    <col min="8972" max="8986" width="9.44140625" style="57" customWidth="1"/>
    <col min="8987" max="9216" width="9" style="57"/>
    <col min="9217" max="9217" width="4" style="57" customWidth="1"/>
    <col min="9218" max="9226" width="9.6640625" style="57" customWidth="1"/>
    <col min="9227" max="9227" width="4.109375" style="57" customWidth="1"/>
    <col min="9228" max="9242" width="9.44140625" style="57" customWidth="1"/>
    <col min="9243" max="9472" width="9" style="57"/>
    <col min="9473" max="9473" width="4" style="57" customWidth="1"/>
    <col min="9474" max="9482" width="9.6640625" style="57" customWidth="1"/>
    <col min="9483" max="9483" width="4.109375" style="57" customWidth="1"/>
    <col min="9484" max="9498" width="9.44140625" style="57" customWidth="1"/>
    <col min="9499" max="9728" width="9" style="57"/>
    <col min="9729" max="9729" width="4" style="57" customWidth="1"/>
    <col min="9730" max="9738" width="9.6640625" style="57" customWidth="1"/>
    <col min="9739" max="9739" width="4.109375" style="57" customWidth="1"/>
    <col min="9740" max="9754" width="9.44140625" style="57" customWidth="1"/>
    <col min="9755" max="9984" width="9" style="57"/>
    <col min="9985" max="9985" width="4" style="57" customWidth="1"/>
    <col min="9986" max="9994" width="9.6640625" style="57" customWidth="1"/>
    <col min="9995" max="9995" width="4.109375" style="57" customWidth="1"/>
    <col min="9996" max="10010" width="9.44140625" style="57" customWidth="1"/>
    <col min="10011" max="10240" width="9" style="57"/>
    <col min="10241" max="10241" width="4" style="57" customWidth="1"/>
    <col min="10242" max="10250" width="9.6640625" style="57" customWidth="1"/>
    <col min="10251" max="10251" width="4.109375" style="57" customWidth="1"/>
    <col min="10252" max="10266" width="9.44140625" style="57" customWidth="1"/>
    <col min="10267" max="10496" width="9" style="57"/>
    <col min="10497" max="10497" width="4" style="57" customWidth="1"/>
    <col min="10498" max="10506" width="9.6640625" style="57" customWidth="1"/>
    <col min="10507" max="10507" width="4.109375" style="57" customWidth="1"/>
    <col min="10508" max="10522" width="9.44140625" style="57" customWidth="1"/>
    <col min="10523" max="10752" width="9" style="57"/>
    <col min="10753" max="10753" width="4" style="57" customWidth="1"/>
    <col min="10754" max="10762" width="9.6640625" style="57" customWidth="1"/>
    <col min="10763" max="10763" width="4.109375" style="57" customWidth="1"/>
    <col min="10764" max="10778" width="9.44140625" style="57" customWidth="1"/>
    <col min="10779" max="11008" width="9" style="57"/>
    <col min="11009" max="11009" width="4" style="57" customWidth="1"/>
    <col min="11010" max="11018" width="9.6640625" style="57" customWidth="1"/>
    <col min="11019" max="11019" width="4.109375" style="57" customWidth="1"/>
    <col min="11020" max="11034" width="9.44140625" style="57" customWidth="1"/>
    <col min="11035" max="11264" width="9" style="57"/>
    <col min="11265" max="11265" width="4" style="57" customWidth="1"/>
    <col min="11266" max="11274" width="9.6640625" style="57" customWidth="1"/>
    <col min="11275" max="11275" width="4.109375" style="57" customWidth="1"/>
    <col min="11276" max="11290" width="9.44140625" style="57" customWidth="1"/>
    <col min="11291" max="11520" width="9" style="57"/>
    <col min="11521" max="11521" width="4" style="57" customWidth="1"/>
    <col min="11522" max="11530" width="9.6640625" style="57" customWidth="1"/>
    <col min="11531" max="11531" width="4.109375" style="57" customWidth="1"/>
    <col min="11532" max="11546" width="9.44140625" style="57" customWidth="1"/>
    <col min="11547" max="11776" width="9" style="57"/>
    <col min="11777" max="11777" width="4" style="57" customWidth="1"/>
    <col min="11778" max="11786" width="9.6640625" style="57" customWidth="1"/>
    <col min="11787" max="11787" width="4.109375" style="57" customWidth="1"/>
    <col min="11788" max="11802" width="9.44140625" style="57" customWidth="1"/>
    <col min="11803" max="12032" width="9" style="57"/>
    <col min="12033" max="12033" width="4" style="57" customWidth="1"/>
    <col min="12034" max="12042" width="9.6640625" style="57" customWidth="1"/>
    <col min="12043" max="12043" width="4.109375" style="57" customWidth="1"/>
    <col min="12044" max="12058" width="9.44140625" style="57" customWidth="1"/>
    <col min="12059" max="12288" width="9" style="57"/>
    <col min="12289" max="12289" width="4" style="57" customWidth="1"/>
    <col min="12290" max="12298" width="9.6640625" style="57" customWidth="1"/>
    <col min="12299" max="12299" width="4.109375" style="57" customWidth="1"/>
    <col min="12300" max="12314" width="9.44140625" style="57" customWidth="1"/>
    <col min="12315" max="12544" width="9" style="57"/>
    <col min="12545" max="12545" width="4" style="57" customWidth="1"/>
    <col min="12546" max="12554" width="9.6640625" style="57" customWidth="1"/>
    <col min="12555" max="12555" width="4.109375" style="57" customWidth="1"/>
    <col min="12556" max="12570" width="9.44140625" style="57" customWidth="1"/>
    <col min="12571" max="12800" width="9" style="57"/>
    <col min="12801" max="12801" width="4" style="57" customWidth="1"/>
    <col min="12802" max="12810" width="9.6640625" style="57" customWidth="1"/>
    <col min="12811" max="12811" width="4.109375" style="57" customWidth="1"/>
    <col min="12812" max="12826" width="9.44140625" style="57" customWidth="1"/>
    <col min="12827" max="13056" width="9" style="57"/>
    <col min="13057" max="13057" width="4" style="57" customWidth="1"/>
    <col min="13058" max="13066" width="9.6640625" style="57" customWidth="1"/>
    <col min="13067" max="13067" width="4.109375" style="57" customWidth="1"/>
    <col min="13068" max="13082" width="9.44140625" style="57" customWidth="1"/>
    <col min="13083" max="13312" width="9" style="57"/>
    <col min="13313" max="13313" width="4" style="57" customWidth="1"/>
    <col min="13314" max="13322" width="9.6640625" style="57" customWidth="1"/>
    <col min="13323" max="13323" width="4.109375" style="57" customWidth="1"/>
    <col min="13324" max="13338" width="9.44140625" style="57" customWidth="1"/>
    <col min="13339" max="13568" width="9" style="57"/>
    <col min="13569" max="13569" width="4" style="57" customWidth="1"/>
    <col min="13570" max="13578" width="9.6640625" style="57" customWidth="1"/>
    <col min="13579" max="13579" width="4.109375" style="57" customWidth="1"/>
    <col min="13580" max="13594" width="9.44140625" style="57" customWidth="1"/>
    <col min="13595" max="13824" width="9" style="57"/>
    <col min="13825" max="13825" width="4" style="57" customWidth="1"/>
    <col min="13826" max="13834" width="9.6640625" style="57" customWidth="1"/>
    <col min="13835" max="13835" width="4.109375" style="57" customWidth="1"/>
    <col min="13836" max="13850" width="9.44140625" style="57" customWidth="1"/>
    <col min="13851" max="14080" width="9" style="57"/>
    <col min="14081" max="14081" width="4" style="57" customWidth="1"/>
    <col min="14082" max="14090" width="9.6640625" style="57" customWidth="1"/>
    <col min="14091" max="14091" width="4.109375" style="57" customWidth="1"/>
    <col min="14092" max="14106" width="9.44140625" style="57" customWidth="1"/>
    <col min="14107" max="14336" width="9" style="57"/>
    <col min="14337" max="14337" width="4" style="57" customWidth="1"/>
    <col min="14338" max="14346" width="9.6640625" style="57" customWidth="1"/>
    <col min="14347" max="14347" width="4.109375" style="57" customWidth="1"/>
    <col min="14348" max="14362" width="9.44140625" style="57" customWidth="1"/>
    <col min="14363" max="14592" width="9" style="57"/>
    <col min="14593" max="14593" width="4" style="57" customWidth="1"/>
    <col min="14594" max="14602" width="9.6640625" style="57" customWidth="1"/>
    <col min="14603" max="14603" width="4.109375" style="57" customWidth="1"/>
    <col min="14604" max="14618" width="9.44140625" style="57" customWidth="1"/>
    <col min="14619" max="14848" width="9" style="57"/>
    <col min="14849" max="14849" width="4" style="57" customWidth="1"/>
    <col min="14850" max="14858" width="9.6640625" style="57" customWidth="1"/>
    <col min="14859" max="14859" width="4.109375" style="57" customWidth="1"/>
    <col min="14860" max="14874" width="9.44140625" style="57" customWidth="1"/>
    <col min="14875" max="15104" width="9" style="57"/>
    <col min="15105" max="15105" width="4" style="57" customWidth="1"/>
    <col min="15106" max="15114" width="9.6640625" style="57" customWidth="1"/>
    <col min="15115" max="15115" width="4.109375" style="57" customWidth="1"/>
    <col min="15116" max="15130" width="9.44140625" style="57" customWidth="1"/>
    <col min="15131" max="15360" width="9" style="57"/>
    <col min="15361" max="15361" width="4" style="57" customWidth="1"/>
    <col min="15362" max="15370" width="9.6640625" style="57" customWidth="1"/>
    <col min="15371" max="15371" width="4.109375" style="57" customWidth="1"/>
    <col min="15372" max="15386" width="9.44140625" style="57" customWidth="1"/>
    <col min="15387" max="15616" width="9" style="57"/>
    <col min="15617" max="15617" width="4" style="57" customWidth="1"/>
    <col min="15618" max="15626" width="9.6640625" style="57" customWidth="1"/>
    <col min="15627" max="15627" width="4.109375" style="57" customWidth="1"/>
    <col min="15628" max="15642" width="9.44140625" style="57" customWidth="1"/>
    <col min="15643" max="15872" width="9" style="57"/>
    <col min="15873" max="15873" width="4" style="57" customWidth="1"/>
    <col min="15874" max="15882" width="9.6640625" style="57" customWidth="1"/>
    <col min="15883" max="15883" width="4.109375" style="57" customWidth="1"/>
    <col min="15884" max="15898" width="9.44140625" style="57" customWidth="1"/>
    <col min="15899" max="16128" width="9" style="57"/>
    <col min="16129" max="16129" width="4" style="57" customWidth="1"/>
    <col min="16130" max="16138" width="9.6640625" style="57" customWidth="1"/>
    <col min="16139" max="16139" width="4.109375" style="57" customWidth="1"/>
    <col min="16140" max="16154" width="9.44140625" style="57" customWidth="1"/>
    <col min="16155" max="16384" width="9" style="57"/>
  </cols>
  <sheetData>
    <row r="1" spans="1:12" s="159" customFormat="1" ht="19.8" thickBot="1">
      <c r="A1" s="162"/>
      <c r="B1" s="163" t="s">
        <v>136</v>
      </c>
      <c r="K1" s="164"/>
    </row>
    <row r="2" spans="1:12" ht="13.5" customHeight="1" thickTop="1">
      <c r="I2" s="199"/>
      <c r="J2" s="70" t="s">
        <v>265</v>
      </c>
    </row>
    <row r="3" spans="1:12" s="188" customFormat="1" ht="16.2">
      <c r="B3" s="409" t="s">
        <v>262</v>
      </c>
      <c r="C3" s="409"/>
      <c r="D3" s="409"/>
      <c r="E3" s="409"/>
      <c r="F3" s="409"/>
      <c r="G3" s="409"/>
      <c r="H3" s="409"/>
      <c r="I3" s="409"/>
      <c r="J3" s="409"/>
    </row>
    <row r="4" spans="1:12" s="71" customFormat="1" ht="12">
      <c r="B4" s="72"/>
      <c r="C4" s="72"/>
      <c r="D4" s="72"/>
      <c r="E4" s="72"/>
      <c r="F4" s="72"/>
      <c r="G4" s="72"/>
      <c r="H4" s="72"/>
      <c r="I4" s="72"/>
      <c r="J4" s="72"/>
      <c r="L4" s="73"/>
    </row>
    <row r="5" spans="1:12" s="71" customFormat="1" ht="12">
      <c r="B5" s="420" t="s">
        <v>407</v>
      </c>
      <c r="C5" s="420"/>
      <c r="D5" s="420"/>
      <c r="E5" s="420"/>
      <c r="F5" s="420"/>
      <c r="G5" s="420"/>
      <c r="H5" s="420"/>
      <c r="I5" s="420"/>
      <c r="J5" s="420"/>
      <c r="L5" s="73"/>
    </row>
    <row r="6" spans="1:12" s="71" customFormat="1" ht="12">
      <c r="B6" s="420" t="s">
        <v>408</v>
      </c>
      <c r="C6" s="420"/>
      <c r="D6" s="420"/>
      <c r="E6" s="420"/>
      <c r="F6" s="420"/>
      <c r="G6" s="420"/>
      <c r="H6" s="420"/>
      <c r="I6" s="420"/>
      <c r="J6" s="420"/>
    </row>
    <row r="7" spans="1:12" s="71" customFormat="1" ht="12">
      <c r="C7" s="72"/>
      <c r="D7" s="72"/>
      <c r="E7" s="72"/>
      <c r="F7" s="72"/>
      <c r="G7" s="72"/>
      <c r="H7" s="72"/>
      <c r="I7" s="72"/>
      <c r="J7" s="72"/>
    </row>
    <row r="8" spans="1:12" s="71" customFormat="1" ht="12">
      <c r="C8" s="72"/>
      <c r="D8" s="72"/>
      <c r="E8" s="72"/>
      <c r="F8" s="72"/>
      <c r="H8" s="72" t="s">
        <v>137</v>
      </c>
      <c r="I8" s="421" t="str">
        <f>IF(本社!M8="","　 年　 月　 日",DATEVALUE(本社!M8+2018&amp;"年"&amp;本社!V8&amp;"月"&amp;本社!AF8&amp;"日"))</f>
        <v>　 年　 月　 日</v>
      </c>
      <c r="J8" s="421"/>
    </row>
    <row r="9" spans="1:12" s="71" customFormat="1" ht="12">
      <c r="B9" s="422" t="s">
        <v>275</v>
      </c>
      <c r="C9" s="422"/>
      <c r="D9" s="422"/>
      <c r="E9" s="72"/>
      <c r="F9" s="72"/>
    </row>
    <row r="10" spans="1:12" s="71" customFormat="1" ht="12"/>
    <row r="11" spans="1:12" s="71" customFormat="1" ht="12.6">
      <c r="B11" s="414" t="s">
        <v>91</v>
      </c>
      <c r="C11" s="414"/>
    </row>
    <row r="12" spans="1:12" s="71" customFormat="1" ht="20.100000000000001" customHeight="1">
      <c r="B12" s="74" t="s">
        <v>90</v>
      </c>
      <c r="C12" s="75" t="str">
        <f>IF(業種他!M19=1,"1:新規",IF(業種他!M19=2,"2:更新",""))&amp;""</f>
        <v/>
      </c>
      <c r="D12" s="76" t="s">
        <v>114</v>
      </c>
      <c r="E12" s="423" t="str">
        <f>IF(AND(本社!AX19="",委任先!AR18=""),"",業種他!N20)</f>
        <v/>
      </c>
      <c r="F12" s="424"/>
    </row>
    <row r="13" spans="1:12" s="71" customFormat="1" ht="20.100000000000001" customHeight="1">
      <c r="B13" s="77" t="s">
        <v>138</v>
      </c>
      <c r="C13" s="416" t="str">
        <f>IF(本社!AM15="","",本社!Z15&amp;"-"&amp;本社!AM15)</f>
        <v/>
      </c>
      <c r="D13" s="416"/>
      <c r="E13" s="416"/>
      <c r="F13" s="416"/>
      <c r="G13" s="416"/>
      <c r="H13" s="416"/>
      <c r="I13" s="416"/>
      <c r="J13" s="417"/>
    </row>
    <row r="14" spans="1:12" s="71" customFormat="1" ht="24" customHeight="1">
      <c r="B14" s="78" t="s">
        <v>139</v>
      </c>
      <c r="C14" s="425" t="str">
        <f>IF(本社!BZ19="","",本社!Z19&amp;本社!AX19&amp;本社!BZ19)</f>
        <v/>
      </c>
      <c r="D14" s="425"/>
      <c r="E14" s="425"/>
      <c r="F14" s="425"/>
      <c r="G14" s="425"/>
      <c r="H14" s="425"/>
      <c r="I14" s="426"/>
      <c r="J14" s="427"/>
    </row>
    <row r="15" spans="1:12" s="71" customFormat="1" ht="20.100000000000001" customHeight="1">
      <c r="B15" s="78" t="s">
        <v>140</v>
      </c>
      <c r="C15" s="428" t="str">
        <f>本社!Z22&amp;""</f>
        <v/>
      </c>
      <c r="D15" s="428"/>
      <c r="E15" s="428"/>
      <c r="F15" s="428"/>
      <c r="G15" s="428"/>
      <c r="H15" s="429"/>
      <c r="I15" s="79"/>
      <c r="J15" s="80"/>
    </row>
    <row r="16" spans="1:12" s="71" customFormat="1" ht="20.100000000000001" customHeight="1">
      <c r="B16" s="78" t="s">
        <v>141</v>
      </c>
      <c r="C16" s="428" t="str">
        <f>本社!Z24&amp;""</f>
        <v/>
      </c>
      <c r="D16" s="428"/>
      <c r="E16" s="428"/>
      <c r="F16" s="428"/>
      <c r="G16" s="428"/>
      <c r="H16" s="429"/>
      <c r="I16" s="81"/>
    </row>
    <row r="17" spans="2:10" s="71" customFormat="1" ht="20.100000000000001" customHeight="1">
      <c r="B17" s="78" t="s">
        <v>142</v>
      </c>
      <c r="C17" s="418" t="str">
        <f>本社!Z27&amp;""</f>
        <v/>
      </c>
      <c r="D17" s="418"/>
      <c r="E17" s="82" t="s">
        <v>143</v>
      </c>
      <c r="F17" s="418" t="str">
        <f>IF(本社!BO32="","",本社!AF32&amp;"　"&amp;本社!BO32)</f>
        <v/>
      </c>
      <c r="G17" s="418"/>
      <c r="H17" s="419"/>
      <c r="I17" s="81"/>
    </row>
    <row r="18" spans="2:10" s="71" customFormat="1" ht="20.100000000000001" customHeight="1">
      <c r="B18" s="78" t="s">
        <v>144</v>
      </c>
      <c r="C18" s="410" t="str">
        <f>IF(本社!BJ36="","",本社!Z36&amp;"-"&amp;本社!AP36&amp;"-"&amp;本社!BJ36)</f>
        <v/>
      </c>
      <c r="D18" s="410"/>
      <c r="E18" s="410"/>
      <c r="F18" s="410"/>
      <c r="G18" s="410"/>
      <c r="H18" s="411"/>
      <c r="I18" s="81"/>
    </row>
    <row r="19" spans="2:10" s="71" customFormat="1" ht="24" customHeight="1">
      <c r="B19" s="83" t="s">
        <v>145</v>
      </c>
      <c r="C19" s="412" t="str">
        <f>IF(本社!CT39="","",本社!Z39&amp;"@"&amp;本社!CT39)</f>
        <v/>
      </c>
      <c r="D19" s="412"/>
      <c r="E19" s="412"/>
      <c r="F19" s="412"/>
      <c r="G19" s="412"/>
      <c r="H19" s="413"/>
      <c r="I19" s="81"/>
    </row>
    <row r="20" spans="2:10" s="71" customFormat="1" ht="12">
      <c r="B20" s="84"/>
    </row>
    <row r="21" spans="2:10" s="71" customFormat="1" ht="12.6">
      <c r="B21" s="414" t="s">
        <v>146</v>
      </c>
      <c r="C21" s="415"/>
    </row>
    <row r="22" spans="2:10" s="71" customFormat="1" ht="20.100000000000001" customHeight="1">
      <c r="B22" s="77" t="s">
        <v>138</v>
      </c>
      <c r="C22" s="416" t="str">
        <f>IF(委任先!BH14="","",委任先!AR14&amp;"-"&amp;委任先!BH14)</f>
        <v/>
      </c>
      <c r="D22" s="416"/>
      <c r="E22" s="416"/>
      <c r="F22" s="416"/>
      <c r="G22" s="416"/>
      <c r="H22" s="416"/>
      <c r="I22" s="416"/>
      <c r="J22" s="417"/>
    </row>
    <row r="23" spans="2:10" s="71" customFormat="1" ht="24" customHeight="1">
      <c r="B23" s="78" t="s">
        <v>139</v>
      </c>
      <c r="C23" s="428" t="str">
        <f>IF(委任先!AR20="","",委任先!AR16&amp;委任先!AR18&amp;委任先!AR20)</f>
        <v/>
      </c>
      <c r="D23" s="428"/>
      <c r="E23" s="428"/>
      <c r="F23" s="428"/>
      <c r="G23" s="428"/>
      <c r="H23" s="428"/>
      <c r="I23" s="430"/>
      <c r="J23" s="431"/>
    </row>
    <row r="24" spans="2:10" s="71" customFormat="1" ht="20.100000000000001" customHeight="1">
      <c r="B24" s="78" t="s">
        <v>147</v>
      </c>
      <c r="C24" s="429" t="str">
        <f>委任先!AR6&amp;""</f>
        <v/>
      </c>
      <c r="D24" s="432"/>
      <c r="E24" s="432"/>
      <c r="F24" s="432"/>
      <c r="G24" s="432"/>
      <c r="H24" s="432"/>
      <c r="I24" s="79"/>
      <c r="J24" s="80"/>
    </row>
    <row r="25" spans="2:10" s="71" customFormat="1" ht="20.100000000000001" customHeight="1">
      <c r="B25" s="78" t="s">
        <v>142</v>
      </c>
      <c r="C25" s="419" t="str">
        <f>委任先!AR8&amp;""</f>
        <v/>
      </c>
      <c r="D25" s="433"/>
      <c r="E25" s="82" t="s">
        <v>143</v>
      </c>
      <c r="F25" s="419" t="str">
        <f>IF(委任先!BS12="","",委任先!AR12&amp;"　"&amp;委任先!BS12)</f>
        <v/>
      </c>
      <c r="G25" s="434"/>
      <c r="H25" s="434"/>
      <c r="I25" s="81"/>
    </row>
    <row r="26" spans="2:10" ht="20.100000000000001" customHeight="1">
      <c r="B26" s="78" t="s">
        <v>144</v>
      </c>
      <c r="C26" s="411" t="str">
        <f>IF(委任先!CB22="","",委任先!AR22&amp;"-"&amp;委任先!BH22&amp;"-"&amp;委任先!CB22)&amp;IF(委任先!DF22="","","("&amp;委任先!DF22&amp;")")</f>
        <v/>
      </c>
      <c r="D26" s="435"/>
      <c r="E26" s="435"/>
      <c r="F26" s="435"/>
      <c r="G26" s="435"/>
      <c r="H26" s="435"/>
      <c r="I26" s="81"/>
      <c r="J26" s="71"/>
    </row>
    <row r="27" spans="2:10" ht="24" customHeight="1">
      <c r="B27" s="83" t="s">
        <v>148</v>
      </c>
      <c r="C27" s="413" t="str">
        <f>IF(委任先!CI24="","",委任先!AR24&amp;"@"&amp;委任先!CI24)</f>
        <v/>
      </c>
      <c r="D27" s="436"/>
      <c r="E27" s="436"/>
      <c r="F27" s="436"/>
      <c r="G27" s="436"/>
      <c r="H27" s="436"/>
      <c r="I27" s="81"/>
      <c r="J27" s="71"/>
    </row>
    <row r="28" spans="2:10">
      <c r="B28" s="85"/>
      <c r="C28" s="71"/>
      <c r="D28" s="71"/>
      <c r="E28" s="71"/>
      <c r="F28" s="71"/>
      <c r="G28" s="71"/>
      <c r="H28" s="71"/>
      <c r="I28" s="71"/>
      <c r="J28" s="71"/>
    </row>
    <row r="29" spans="2:10">
      <c r="B29" s="190" t="s">
        <v>149</v>
      </c>
      <c r="C29" s="71"/>
      <c r="D29" s="71"/>
      <c r="E29" s="71"/>
      <c r="F29" s="71"/>
      <c r="G29" s="71"/>
      <c r="H29" s="71"/>
      <c r="I29" s="71"/>
      <c r="J29" s="71"/>
    </row>
    <row r="30" spans="2:10" ht="20.100000000000001" customHeight="1">
      <c r="B30" s="77" t="s">
        <v>109</v>
      </c>
      <c r="C30" s="437">
        <f>業種他!D16</f>
        <v>0</v>
      </c>
      <c r="D30" s="438"/>
      <c r="H30" s="71"/>
      <c r="I30" s="71"/>
      <c r="J30" s="71"/>
    </row>
    <row r="31" spans="2:10" ht="20.100000000000001" customHeight="1">
      <c r="B31" s="78" t="s">
        <v>111</v>
      </c>
      <c r="C31" s="439">
        <f>業種他!D17</f>
        <v>0</v>
      </c>
      <c r="D31" s="440"/>
      <c r="E31" s="71"/>
      <c r="F31" s="71"/>
      <c r="G31" s="71"/>
      <c r="H31" s="71"/>
      <c r="I31" s="71"/>
      <c r="J31" s="71"/>
    </row>
    <row r="32" spans="2:10" ht="20.100000000000001" customHeight="1">
      <c r="B32" s="83" t="s">
        <v>113</v>
      </c>
      <c r="C32" s="441">
        <f>業種他!D18</f>
        <v>0</v>
      </c>
      <c r="D32" s="442"/>
      <c r="E32" s="71"/>
      <c r="F32" s="71"/>
      <c r="G32" s="71"/>
      <c r="H32" s="71"/>
      <c r="I32" s="71"/>
      <c r="J32" s="71"/>
    </row>
    <row r="33" spans="1:11">
      <c r="B33" s="71"/>
      <c r="C33" s="71"/>
      <c r="D33" s="71"/>
      <c r="E33" s="71"/>
      <c r="F33" s="71"/>
      <c r="G33" s="71"/>
      <c r="H33" s="71"/>
      <c r="I33" s="71"/>
      <c r="J33" s="71"/>
    </row>
    <row r="34" spans="1:11">
      <c r="B34" s="190" t="s">
        <v>115</v>
      </c>
      <c r="C34" s="86"/>
      <c r="D34" s="87"/>
      <c r="E34" s="87"/>
      <c r="F34" s="87"/>
      <c r="G34" s="88"/>
      <c r="H34" s="89"/>
      <c r="I34" s="88"/>
      <c r="J34" s="88"/>
    </row>
    <row r="35" spans="1:11">
      <c r="B35" s="448" t="s">
        <v>112</v>
      </c>
      <c r="C35" s="449"/>
      <c r="D35" s="450"/>
      <c r="E35" s="454" t="s">
        <v>117</v>
      </c>
      <c r="F35" s="454"/>
      <c r="G35" s="447" t="s">
        <v>118</v>
      </c>
      <c r="H35" s="447"/>
      <c r="I35" s="455" t="s">
        <v>150</v>
      </c>
      <c r="J35" s="455"/>
    </row>
    <row r="36" spans="1:11" ht="28.5" customHeight="1">
      <c r="B36" s="451"/>
      <c r="C36" s="452"/>
      <c r="D36" s="453"/>
      <c r="E36" s="456" t="str">
        <f>業種他!E23</f>
        <v>年　月から
年　月まで</v>
      </c>
      <c r="F36" s="457"/>
      <c r="G36" s="456" t="str">
        <f>業種他!G23</f>
        <v>年　月から
年　月まで</v>
      </c>
      <c r="H36" s="457"/>
      <c r="I36" s="455"/>
      <c r="J36" s="455"/>
    </row>
    <row r="37" spans="1:11">
      <c r="B37" s="443" t="s">
        <v>121</v>
      </c>
      <c r="C37" s="444"/>
      <c r="D37" s="424"/>
      <c r="E37" s="445">
        <f>業種他!E24</f>
        <v>0</v>
      </c>
      <c r="F37" s="445"/>
      <c r="G37" s="445">
        <f>業種他!G24</f>
        <v>0</v>
      </c>
      <c r="H37" s="445"/>
      <c r="I37" s="446">
        <f>業種他!I24</f>
        <v>0</v>
      </c>
      <c r="J37" s="446"/>
    </row>
    <row r="38" spans="1:11">
      <c r="B38" s="90"/>
      <c r="C38" s="59"/>
      <c r="D38" s="59"/>
      <c r="E38" s="59"/>
      <c r="F38" s="59"/>
      <c r="G38" s="59"/>
      <c r="H38" s="56"/>
      <c r="I38" s="56"/>
      <c r="J38" s="72"/>
    </row>
    <row r="39" spans="1:11" ht="15" customHeight="1">
      <c r="B39" s="56"/>
      <c r="C39" s="58"/>
      <c r="D39" s="58"/>
      <c r="E39" s="58"/>
      <c r="F39" s="91"/>
      <c r="G39" s="92"/>
      <c r="H39" s="93"/>
      <c r="I39" s="93"/>
      <c r="J39" s="93"/>
    </row>
    <row r="40" spans="1:11" ht="15" customHeight="1">
      <c r="B40" s="56"/>
      <c r="C40" s="58"/>
      <c r="D40" s="58"/>
      <c r="E40" s="58"/>
      <c r="F40" s="91"/>
      <c r="G40" s="92"/>
      <c r="H40" s="93"/>
      <c r="I40" s="93"/>
      <c r="J40" s="93"/>
    </row>
    <row r="41" spans="1:11" ht="15" customHeight="1">
      <c r="B41" s="56"/>
      <c r="C41" s="58"/>
      <c r="D41" s="58"/>
      <c r="E41" s="58"/>
      <c r="F41" s="91"/>
      <c r="G41" s="92"/>
      <c r="H41" s="93"/>
      <c r="I41" s="93"/>
      <c r="J41" s="93"/>
    </row>
    <row r="42" spans="1:11" ht="15" customHeight="1">
      <c r="B42" s="56"/>
      <c r="C42" s="58"/>
      <c r="D42" s="58"/>
      <c r="E42" s="58"/>
      <c r="F42" s="91"/>
      <c r="G42" s="92"/>
      <c r="H42" s="93"/>
      <c r="I42" s="93"/>
      <c r="J42" s="93"/>
    </row>
    <row r="43" spans="1:11" ht="15" customHeight="1">
      <c r="B43" s="56"/>
      <c r="C43" s="58"/>
      <c r="D43" s="58"/>
      <c r="E43" s="58"/>
      <c r="F43" s="91"/>
      <c r="G43" s="93"/>
      <c r="H43" s="93"/>
      <c r="I43" s="93"/>
      <c r="J43" s="93"/>
    </row>
    <row r="44" spans="1:11" ht="15" customHeight="1">
      <c r="B44" s="56"/>
      <c r="C44" s="58"/>
      <c r="D44" s="58"/>
      <c r="E44" s="58"/>
      <c r="F44" s="91"/>
      <c r="G44" s="92"/>
      <c r="H44" s="93"/>
      <c r="I44" s="93"/>
      <c r="J44" s="93"/>
    </row>
    <row r="45" spans="1:11" ht="15" customHeight="1">
      <c r="B45" s="56"/>
      <c r="C45" s="58"/>
      <c r="D45" s="58"/>
      <c r="E45" s="58"/>
      <c r="F45" s="91"/>
      <c r="G45" s="92"/>
      <c r="H45" s="93"/>
      <c r="I45" s="93"/>
      <c r="J45" s="93"/>
    </row>
    <row r="46" spans="1:11" ht="15" customHeight="1" thickBot="1">
      <c r="B46" s="56"/>
      <c r="C46" s="58"/>
      <c r="D46" s="58"/>
      <c r="E46" s="58"/>
      <c r="F46" s="91"/>
      <c r="G46" s="92"/>
      <c r="H46" s="93"/>
      <c r="I46" s="93"/>
      <c r="J46" s="93"/>
    </row>
    <row r="47" spans="1:11" ht="15" customHeight="1" thickTop="1">
      <c r="A47" s="94"/>
      <c r="B47" s="56"/>
      <c r="C47" s="58"/>
      <c r="D47" s="58"/>
      <c r="E47" s="58"/>
      <c r="F47" s="91"/>
      <c r="G47" s="92"/>
      <c r="H47" s="93"/>
      <c r="I47" s="93"/>
      <c r="J47" s="93"/>
      <c r="K47" s="95"/>
    </row>
    <row r="48" spans="1:11">
      <c r="B48" s="71"/>
      <c r="C48" s="71"/>
      <c r="D48" s="71"/>
      <c r="E48" s="71"/>
      <c r="F48" s="71"/>
      <c r="G48" s="71"/>
      <c r="H48" s="71"/>
      <c r="I48" s="71"/>
      <c r="J48" s="71"/>
    </row>
    <row r="49" spans="2:10">
      <c r="B49" s="71"/>
      <c r="C49" s="71"/>
      <c r="D49" s="71"/>
      <c r="E49" s="71"/>
      <c r="F49" s="71"/>
      <c r="G49" s="71"/>
      <c r="H49" s="71"/>
      <c r="I49" s="71"/>
      <c r="J49" s="71"/>
    </row>
    <row r="50" spans="2:10">
      <c r="B50" s="71"/>
      <c r="C50" s="71"/>
      <c r="D50" s="71"/>
      <c r="E50" s="71"/>
      <c r="F50" s="71"/>
      <c r="G50" s="71"/>
      <c r="H50" s="71"/>
      <c r="I50" s="71"/>
      <c r="J50" s="71"/>
    </row>
    <row r="51" spans="2:10">
      <c r="B51" s="71"/>
      <c r="C51" s="71"/>
      <c r="D51" s="71"/>
      <c r="E51" s="71"/>
      <c r="F51" s="71"/>
      <c r="G51" s="71"/>
      <c r="H51" s="71"/>
      <c r="I51" s="71"/>
      <c r="J51" s="71"/>
    </row>
    <row r="52" spans="2:10">
      <c r="B52" s="71"/>
      <c r="C52" s="71"/>
      <c r="D52" s="71"/>
      <c r="E52" s="71"/>
      <c r="F52" s="71"/>
      <c r="G52" s="71"/>
      <c r="H52" s="71"/>
      <c r="I52" s="71"/>
      <c r="J52" s="71"/>
    </row>
    <row r="53" spans="2:10">
      <c r="B53" s="71"/>
      <c r="C53" s="71"/>
      <c r="D53" s="71"/>
      <c r="E53" s="71"/>
      <c r="F53" s="71"/>
      <c r="G53" s="71"/>
      <c r="H53" s="71"/>
      <c r="I53" s="71"/>
      <c r="J53" s="71"/>
    </row>
    <row r="54" spans="2:10">
      <c r="B54" s="71"/>
      <c r="C54" s="71"/>
      <c r="D54" s="71"/>
      <c r="E54" s="71"/>
      <c r="F54" s="71"/>
      <c r="G54" s="71"/>
      <c r="H54" s="71"/>
      <c r="I54" s="71"/>
      <c r="J54" s="71"/>
    </row>
    <row r="55" spans="2:10">
      <c r="B55" s="71"/>
      <c r="C55" s="71"/>
      <c r="D55" s="71"/>
      <c r="E55" s="71"/>
      <c r="F55" s="71"/>
      <c r="G55" s="71"/>
      <c r="H55" s="71"/>
      <c r="I55" s="71"/>
      <c r="J55" s="71"/>
    </row>
    <row r="56" spans="2:10">
      <c r="B56" s="71"/>
      <c r="C56" s="71"/>
      <c r="D56" s="71"/>
      <c r="E56" s="71"/>
      <c r="F56" s="71"/>
      <c r="G56" s="71"/>
      <c r="H56" s="71"/>
      <c r="I56" s="71"/>
      <c r="J56" s="71"/>
    </row>
    <row r="57" spans="2:10">
      <c r="B57" s="71"/>
      <c r="C57" s="71"/>
      <c r="D57" s="71"/>
      <c r="E57" s="71"/>
      <c r="F57" s="71"/>
      <c r="G57" s="71"/>
      <c r="H57" s="71"/>
      <c r="I57" s="71"/>
      <c r="J57" s="71"/>
    </row>
    <row r="58" spans="2:10">
      <c r="B58" s="71"/>
      <c r="C58" s="71"/>
      <c r="D58" s="71"/>
      <c r="E58" s="71"/>
      <c r="F58" s="71"/>
      <c r="G58" s="71"/>
      <c r="H58" s="71"/>
      <c r="I58" s="71"/>
      <c r="J58" s="71"/>
    </row>
    <row r="59" spans="2:10">
      <c r="B59" s="71"/>
      <c r="C59" s="71"/>
      <c r="D59" s="71"/>
      <c r="E59" s="71"/>
      <c r="F59" s="71"/>
      <c r="G59" s="71"/>
      <c r="H59" s="71"/>
      <c r="I59" s="71"/>
      <c r="J59" s="71"/>
    </row>
    <row r="60" spans="2:10">
      <c r="B60" s="71"/>
      <c r="C60" s="71"/>
      <c r="D60" s="71"/>
      <c r="E60" s="71"/>
      <c r="F60" s="71"/>
      <c r="G60" s="71"/>
      <c r="H60" s="71"/>
      <c r="I60" s="71"/>
      <c r="J60" s="71"/>
    </row>
    <row r="61" spans="2:10">
      <c r="B61" s="71"/>
      <c r="C61" s="71"/>
      <c r="D61" s="71"/>
      <c r="E61" s="71"/>
      <c r="F61" s="71"/>
      <c r="G61" s="71"/>
      <c r="H61" s="71"/>
      <c r="I61" s="71"/>
      <c r="J61" s="71"/>
    </row>
    <row r="62" spans="2:10">
      <c r="B62" s="71"/>
      <c r="C62" s="71"/>
      <c r="D62" s="71"/>
      <c r="E62" s="71"/>
      <c r="F62" s="71"/>
      <c r="G62" s="71"/>
      <c r="H62" s="71"/>
      <c r="I62" s="71"/>
      <c r="J62" s="71"/>
    </row>
    <row r="63" spans="2:10">
      <c r="B63" s="71"/>
      <c r="C63" s="71"/>
      <c r="D63" s="71"/>
      <c r="E63" s="71"/>
      <c r="F63" s="71"/>
      <c r="G63" s="71"/>
      <c r="H63" s="71"/>
      <c r="I63" s="71"/>
      <c r="J63" s="71"/>
    </row>
    <row r="64" spans="2:10">
      <c r="B64" s="71"/>
      <c r="C64" s="71"/>
      <c r="D64" s="71"/>
      <c r="E64" s="71"/>
      <c r="F64" s="71"/>
      <c r="G64" s="71"/>
      <c r="H64" s="71"/>
      <c r="I64" s="71"/>
      <c r="J64" s="71"/>
    </row>
    <row r="65" spans="2:10">
      <c r="B65" s="71"/>
      <c r="C65" s="71"/>
      <c r="D65" s="71"/>
      <c r="E65" s="71"/>
      <c r="F65" s="71"/>
      <c r="G65" s="71"/>
      <c r="H65" s="71"/>
      <c r="I65" s="71"/>
      <c r="J65" s="71"/>
    </row>
    <row r="66" spans="2:10">
      <c r="B66" s="71"/>
      <c r="C66" s="71"/>
      <c r="D66" s="71"/>
      <c r="E66" s="71"/>
      <c r="F66" s="71"/>
      <c r="G66" s="71"/>
      <c r="H66" s="71"/>
      <c r="I66" s="71"/>
      <c r="J66" s="71"/>
    </row>
    <row r="67" spans="2:10">
      <c r="B67" s="71"/>
      <c r="C67" s="71"/>
      <c r="D67" s="71"/>
      <c r="E67" s="71"/>
      <c r="F67" s="71"/>
      <c r="G67" s="71"/>
      <c r="H67" s="71"/>
      <c r="I67" s="71"/>
      <c r="J67" s="71"/>
    </row>
    <row r="68" spans="2:10">
      <c r="B68" s="71"/>
      <c r="C68" s="71"/>
      <c r="D68" s="71"/>
      <c r="E68" s="71"/>
      <c r="F68" s="71"/>
      <c r="G68" s="71"/>
      <c r="H68" s="71"/>
      <c r="I68" s="71"/>
      <c r="J68" s="71"/>
    </row>
    <row r="69" spans="2:10">
      <c r="B69" s="71"/>
      <c r="C69" s="71"/>
      <c r="D69" s="71"/>
      <c r="E69" s="71"/>
      <c r="F69" s="71"/>
      <c r="G69" s="71"/>
      <c r="H69" s="71"/>
      <c r="I69" s="71"/>
      <c r="J69" s="71"/>
    </row>
    <row r="70" spans="2:10">
      <c r="B70" s="71"/>
      <c r="C70" s="71"/>
      <c r="D70" s="71"/>
      <c r="E70" s="71"/>
      <c r="F70" s="71"/>
      <c r="G70" s="71"/>
      <c r="H70" s="71"/>
      <c r="I70" s="71"/>
      <c r="J70" s="71"/>
    </row>
    <row r="71" spans="2:10">
      <c r="B71" s="71"/>
      <c r="C71" s="71"/>
      <c r="D71" s="71"/>
      <c r="E71" s="71"/>
      <c r="F71" s="71"/>
      <c r="G71" s="71"/>
      <c r="H71" s="71"/>
      <c r="I71" s="71"/>
      <c r="J71" s="71"/>
    </row>
    <row r="72" spans="2:10">
      <c r="B72" s="71"/>
      <c r="C72" s="71"/>
      <c r="D72" s="71"/>
      <c r="E72" s="71"/>
      <c r="F72" s="71"/>
      <c r="G72" s="71"/>
      <c r="H72" s="71"/>
      <c r="I72" s="71"/>
      <c r="J72" s="71"/>
    </row>
    <row r="73" spans="2:10">
      <c r="B73" s="71"/>
      <c r="C73" s="71"/>
      <c r="D73" s="71"/>
      <c r="E73" s="71"/>
      <c r="F73" s="71"/>
      <c r="G73" s="71"/>
      <c r="H73" s="71"/>
      <c r="I73" s="71"/>
      <c r="J73" s="71"/>
    </row>
    <row r="74" spans="2:10">
      <c r="B74" s="71"/>
      <c r="C74" s="71"/>
      <c r="D74" s="71"/>
      <c r="E74" s="71"/>
      <c r="F74" s="71"/>
      <c r="G74" s="71"/>
      <c r="H74" s="71"/>
      <c r="I74" s="71"/>
      <c r="J74" s="71"/>
    </row>
    <row r="75" spans="2:10">
      <c r="B75" s="71"/>
      <c r="C75" s="71"/>
      <c r="D75" s="71"/>
      <c r="E75" s="71"/>
      <c r="F75" s="71"/>
      <c r="G75" s="71"/>
      <c r="H75" s="71"/>
      <c r="I75" s="71"/>
      <c r="J75" s="71"/>
    </row>
    <row r="76" spans="2:10">
      <c r="B76" s="71"/>
      <c r="C76" s="71"/>
      <c r="D76" s="71"/>
      <c r="E76" s="71"/>
      <c r="F76" s="71"/>
      <c r="G76" s="71"/>
      <c r="H76" s="71"/>
      <c r="I76" s="71"/>
      <c r="J76" s="71"/>
    </row>
    <row r="77" spans="2:10">
      <c r="B77" s="71"/>
      <c r="C77" s="71"/>
      <c r="D77" s="71"/>
      <c r="E77" s="71"/>
      <c r="F77" s="71"/>
      <c r="G77" s="71"/>
      <c r="H77" s="71"/>
      <c r="I77" s="71"/>
      <c r="J77" s="71"/>
    </row>
    <row r="78" spans="2:10">
      <c r="B78" s="71"/>
      <c r="C78" s="71"/>
      <c r="D78" s="71"/>
      <c r="E78" s="71"/>
      <c r="F78" s="71"/>
      <c r="G78" s="71"/>
      <c r="H78" s="71"/>
      <c r="I78" s="71"/>
      <c r="J78" s="71"/>
    </row>
    <row r="79" spans="2:10">
      <c r="B79" s="71"/>
      <c r="C79" s="71"/>
      <c r="D79" s="71"/>
      <c r="E79" s="71"/>
      <c r="F79" s="71"/>
      <c r="G79" s="71"/>
      <c r="H79" s="71"/>
      <c r="I79" s="71"/>
      <c r="J79" s="71"/>
    </row>
    <row r="80" spans="2:10">
      <c r="B80" s="71"/>
      <c r="C80" s="71"/>
      <c r="D80" s="71"/>
      <c r="E80" s="71"/>
      <c r="F80" s="71"/>
      <c r="G80" s="71"/>
      <c r="H80" s="71"/>
      <c r="I80" s="71"/>
      <c r="J80" s="71"/>
    </row>
    <row r="81" spans="2:10">
      <c r="B81" s="71"/>
      <c r="C81" s="71"/>
      <c r="D81" s="71"/>
      <c r="E81" s="71"/>
      <c r="F81" s="71"/>
      <c r="G81" s="71"/>
      <c r="H81" s="71"/>
      <c r="I81" s="71"/>
      <c r="J81" s="71"/>
    </row>
    <row r="82" spans="2:10">
      <c r="B82" s="71"/>
      <c r="C82" s="71"/>
      <c r="D82" s="71"/>
      <c r="E82" s="71"/>
      <c r="F82" s="71"/>
      <c r="G82" s="71"/>
      <c r="H82" s="71"/>
      <c r="I82" s="71"/>
      <c r="J82" s="71"/>
    </row>
    <row r="83" spans="2:10">
      <c r="B83" s="71"/>
      <c r="C83" s="71"/>
      <c r="D83" s="71"/>
      <c r="E83" s="71"/>
      <c r="F83" s="71"/>
      <c r="G83" s="71"/>
      <c r="H83" s="71"/>
      <c r="I83" s="71"/>
      <c r="J83" s="71"/>
    </row>
    <row r="84" spans="2:10">
      <c r="B84" s="71"/>
      <c r="C84" s="71"/>
      <c r="D84" s="71"/>
      <c r="E84" s="71"/>
      <c r="F84" s="71"/>
      <c r="G84" s="71"/>
      <c r="H84" s="71"/>
      <c r="I84" s="71"/>
      <c r="J84" s="71"/>
    </row>
    <row r="85" spans="2:10">
      <c r="B85" s="71"/>
      <c r="C85" s="71"/>
      <c r="D85" s="71"/>
      <c r="E85" s="71"/>
      <c r="F85" s="71"/>
      <c r="G85" s="71"/>
      <c r="H85" s="71"/>
      <c r="I85" s="71"/>
      <c r="J85" s="71"/>
    </row>
    <row r="86" spans="2:10">
      <c r="B86" s="71"/>
      <c r="C86" s="71"/>
      <c r="D86" s="71"/>
      <c r="E86" s="71"/>
      <c r="F86" s="71"/>
      <c r="G86" s="71"/>
      <c r="H86" s="71"/>
      <c r="I86" s="71"/>
      <c r="J86" s="71"/>
    </row>
    <row r="87" spans="2:10">
      <c r="B87" s="71"/>
      <c r="C87" s="71"/>
      <c r="D87" s="71"/>
      <c r="E87" s="71"/>
      <c r="F87" s="71"/>
      <c r="G87" s="71"/>
      <c r="H87" s="71"/>
      <c r="I87" s="71"/>
      <c r="J87" s="71"/>
    </row>
    <row r="88" spans="2:10">
      <c r="B88" s="71"/>
      <c r="C88" s="71"/>
      <c r="D88" s="71"/>
      <c r="E88" s="71"/>
      <c r="F88" s="71"/>
      <c r="G88" s="71"/>
      <c r="H88" s="71"/>
      <c r="I88" s="71"/>
      <c r="J88" s="71"/>
    </row>
    <row r="89" spans="2:10">
      <c r="B89" s="71"/>
      <c r="C89" s="71"/>
      <c r="D89" s="71"/>
      <c r="E89" s="71"/>
      <c r="F89" s="71"/>
      <c r="G89" s="71"/>
      <c r="H89" s="71"/>
      <c r="I89" s="71"/>
      <c r="J89" s="71"/>
    </row>
    <row r="90" spans="2:10">
      <c r="B90" s="71"/>
      <c r="C90" s="71"/>
      <c r="D90" s="71"/>
      <c r="E90" s="71"/>
      <c r="F90" s="71"/>
      <c r="G90" s="71"/>
      <c r="H90" s="71"/>
      <c r="I90" s="71"/>
      <c r="J90" s="71"/>
    </row>
    <row r="91" spans="2:10">
      <c r="B91" s="71"/>
      <c r="C91" s="71"/>
      <c r="D91" s="71"/>
      <c r="E91" s="71"/>
      <c r="F91" s="71"/>
      <c r="G91" s="71"/>
      <c r="H91" s="71"/>
      <c r="I91" s="71"/>
      <c r="J91" s="71"/>
    </row>
    <row r="92" spans="2:10">
      <c r="B92" s="71"/>
      <c r="C92" s="71"/>
      <c r="D92" s="71"/>
      <c r="E92" s="71"/>
      <c r="F92" s="71"/>
      <c r="G92" s="71"/>
      <c r="H92" s="71"/>
      <c r="I92" s="71"/>
      <c r="J92" s="71"/>
    </row>
    <row r="93" spans="2:10">
      <c r="B93" s="71"/>
      <c r="C93" s="71"/>
      <c r="D93" s="71"/>
      <c r="E93" s="71"/>
      <c r="F93" s="71"/>
      <c r="G93" s="71"/>
      <c r="H93" s="71"/>
      <c r="I93" s="71"/>
      <c r="J93" s="71"/>
    </row>
    <row r="94" spans="2:10">
      <c r="B94" s="71"/>
      <c r="C94" s="71"/>
      <c r="D94" s="71"/>
      <c r="E94" s="71"/>
      <c r="F94" s="71"/>
      <c r="G94" s="71"/>
      <c r="H94" s="71"/>
      <c r="I94" s="71"/>
      <c r="J94" s="71"/>
    </row>
    <row r="95" spans="2:10">
      <c r="B95" s="71"/>
      <c r="C95" s="71"/>
      <c r="D95" s="71"/>
      <c r="E95" s="71"/>
      <c r="F95" s="71"/>
      <c r="G95" s="71"/>
      <c r="H95" s="71"/>
      <c r="I95" s="71"/>
      <c r="J95" s="71"/>
    </row>
    <row r="96" spans="2:10">
      <c r="B96" s="71"/>
      <c r="C96" s="71"/>
      <c r="D96" s="71"/>
      <c r="E96" s="71"/>
      <c r="F96" s="71"/>
      <c r="G96" s="71"/>
      <c r="H96" s="71"/>
      <c r="I96" s="71"/>
      <c r="J96" s="71"/>
    </row>
    <row r="97" spans="2:10">
      <c r="B97" s="71"/>
      <c r="C97" s="71"/>
      <c r="D97" s="71"/>
      <c r="E97" s="71"/>
      <c r="F97" s="71"/>
      <c r="G97" s="71"/>
      <c r="H97" s="71"/>
      <c r="I97" s="71"/>
      <c r="J97" s="71"/>
    </row>
    <row r="98" spans="2:10">
      <c r="B98" s="71"/>
      <c r="C98" s="71"/>
      <c r="D98" s="71"/>
      <c r="E98" s="71"/>
      <c r="F98" s="71"/>
      <c r="G98" s="71"/>
      <c r="H98" s="71"/>
      <c r="I98" s="71"/>
      <c r="J98" s="71"/>
    </row>
    <row r="99" spans="2:10">
      <c r="B99" s="71"/>
      <c r="C99" s="71"/>
      <c r="D99" s="71"/>
      <c r="E99" s="71"/>
      <c r="F99" s="71"/>
      <c r="G99" s="71"/>
      <c r="H99" s="71"/>
      <c r="I99" s="71"/>
      <c r="J99" s="71"/>
    </row>
    <row r="100" spans="2:10">
      <c r="B100" s="71"/>
      <c r="C100" s="71"/>
      <c r="D100" s="71"/>
      <c r="E100" s="71"/>
      <c r="F100" s="71"/>
      <c r="G100" s="71"/>
      <c r="H100" s="71"/>
      <c r="I100" s="71"/>
      <c r="J100" s="71"/>
    </row>
    <row r="101" spans="2:10">
      <c r="B101" s="71"/>
      <c r="C101" s="71"/>
      <c r="D101" s="71"/>
      <c r="E101" s="71"/>
      <c r="F101" s="71"/>
      <c r="G101" s="71"/>
      <c r="H101" s="71"/>
      <c r="I101" s="71"/>
      <c r="J101" s="71"/>
    </row>
    <row r="102" spans="2:10">
      <c r="B102" s="71"/>
      <c r="C102" s="71"/>
      <c r="D102" s="71"/>
      <c r="E102" s="71"/>
      <c r="F102" s="71"/>
      <c r="G102" s="71"/>
      <c r="H102" s="71"/>
      <c r="I102" s="71"/>
      <c r="J102" s="71"/>
    </row>
    <row r="103" spans="2:10">
      <c r="B103" s="71"/>
      <c r="C103" s="71"/>
      <c r="D103" s="71"/>
      <c r="E103" s="71"/>
      <c r="F103" s="71"/>
      <c r="G103" s="71"/>
      <c r="H103" s="71"/>
      <c r="I103" s="71"/>
      <c r="J103" s="71"/>
    </row>
    <row r="104" spans="2:10">
      <c r="B104" s="71"/>
      <c r="C104" s="71"/>
      <c r="D104" s="71"/>
      <c r="E104" s="71"/>
      <c r="F104" s="71"/>
      <c r="G104" s="71"/>
      <c r="H104" s="71"/>
      <c r="I104" s="71"/>
      <c r="J104" s="71"/>
    </row>
    <row r="105" spans="2:10">
      <c r="B105" s="71"/>
      <c r="C105" s="71"/>
      <c r="D105" s="71"/>
      <c r="E105" s="71"/>
      <c r="F105" s="71"/>
      <c r="G105" s="71"/>
      <c r="H105" s="71"/>
      <c r="I105" s="71"/>
      <c r="J105" s="71"/>
    </row>
    <row r="106" spans="2:10">
      <c r="B106" s="71"/>
      <c r="C106" s="71"/>
      <c r="D106" s="71"/>
      <c r="E106" s="71"/>
      <c r="F106" s="71"/>
      <c r="G106" s="71"/>
      <c r="H106" s="71"/>
      <c r="I106" s="71"/>
      <c r="J106" s="71"/>
    </row>
    <row r="107" spans="2:10">
      <c r="B107" s="71"/>
      <c r="C107" s="71"/>
      <c r="D107" s="71"/>
      <c r="E107" s="71"/>
      <c r="F107" s="71"/>
      <c r="G107" s="71"/>
      <c r="H107" s="71"/>
      <c r="I107" s="71"/>
      <c r="J107" s="71"/>
    </row>
    <row r="108" spans="2:10">
      <c r="B108" s="71"/>
      <c r="C108" s="71"/>
      <c r="D108" s="71"/>
      <c r="E108" s="71"/>
      <c r="F108" s="71"/>
      <c r="G108" s="71"/>
      <c r="H108" s="71"/>
      <c r="I108" s="71"/>
      <c r="J108" s="71"/>
    </row>
    <row r="109" spans="2:10">
      <c r="B109" s="71"/>
      <c r="C109" s="71"/>
      <c r="D109" s="71"/>
      <c r="E109" s="71"/>
      <c r="F109" s="71"/>
      <c r="G109" s="71"/>
      <c r="H109" s="71"/>
      <c r="I109" s="71"/>
      <c r="J109" s="71"/>
    </row>
    <row r="110" spans="2:10">
      <c r="B110" s="71"/>
      <c r="C110" s="71"/>
      <c r="D110" s="71"/>
      <c r="E110" s="71"/>
      <c r="F110" s="71"/>
      <c r="G110" s="71"/>
      <c r="H110" s="71"/>
      <c r="I110" s="71"/>
      <c r="J110" s="71"/>
    </row>
    <row r="111" spans="2:10">
      <c r="B111" s="71"/>
      <c r="C111" s="71"/>
      <c r="D111" s="71"/>
      <c r="E111" s="71"/>
      <c r="F111" s="71"/>
      <c r="G111" s="71"/>
      <c r="H111" s="71"/>
      <c r="I111" s="71"/>
      <c r="J111" s="71"/>
    </row>
    <row r="112" spans="2:10">
      <c r="B112" s="71"/>
      <c r="C112" s="71"/>
      <c r="D112" s="71"/>
      <c r="E112" s="71"/>
      <c r="F112" s="71"/>
      <c r="G112" s="71"/>
      <c r="H112" s="71"/>
      <c r="I112" s="71"/>
      <c r="J112" s="71"/>
    </row>
    <row r="113" spans="2:10">
      <c r="B113" s="71"/>
      <c r="C113" s="71"/>
      <c r="D113" s="71"/>
      <c r="E113" s="71"/>
      <c r="F113" s="71"/>
      <c r="G113" s="71"/>
      <c r="H113" s="71"/>
      <c r="I113" s="71"/>
      <c r="J113" s="71"/>
    </row>
    <row r="114" spans="2:10">
      <c r="B114" s="71"/>
      <c r="C114" s="71"/>
      <c r="D114" s="71"/>
      <c r="E114" s="71"/>
      <c r="F114" s="71"/>
      <c r="G114" s="71"/>
      <c r="H114" s="71"/>
      <c r="I114" s="71"/>
      <c r="J114" s="71"/>
    </row>
    <row r="115" spans="2:10">
      <c r="B115" s="71"/>
      <c r="C115" s="71"/>
      <c r="D115" s="71"/>
      <c r="E115" s="71"/>
      <c r="F115" s="71"/>
      <c r="G115" s="71"/>
      <c r="H115" s="71"/>
      <c r="I115" s="71"/>
      <c r="J115" s="71"/>
    </row>
    <row r="116" spans="2:10">
      <c r="B116" s="71"/>
      <c r="C116" s="71"/>
      <c r="D116" s="71"/>
      <c r="E116" s="71"/>
      <c r="F116" s="71"/>
      <c r="G116" s="71"/>
      <c r="H116" s="71"/>
      <c r="I116" s="71"/>
      <c r="J116" s="71"/>
    </row>
    <row r="117" spans="2:10">
      <c r="B117" s="71"/>
      <c r="C117" s="71"/>
      <c r="D117" s="71"/>
      <c r="E117" s="71"/>
      <c r="F117" s="71"/>
      <c r="G117" s="71"/>
      <c r="H117" s="71"/>
      <c r="I117" s="71"/>
      <c r="J117" s="71"/>
    </row>
    <row r="118" spans="2:10">
      <c r="B118" s="71"/>
      <c r="C118" s="71"/>
      <c r="D118" s="71"/>
      <c r="E118" s="71"/>
      <c r="F118" s="71"/>
      <c r="G118" s="71"/>
      <c r="H118" s="71"/>
      <c r="I118" s="71"/>
      <c r="J118" s="71"/>
    </row>
    <row r="119" spans="2:10">
      <c r="B119" s="71"/>
      <c r="C119" s="71"/>
      <c r="D119" s="71"/>
      <c r="E119" s="71"/>
      <c r="F119" s="71"/>
      <c r="G119" s="71"/>
      <c r="H119" s="71"/>
      <c r="I119" s="71"/>
      <c r="J119" s="71"/>
    </row>
    <row r="120" spans="2:10">
      <c r="B120" s="71"/>
      <c r="C120" s="71"/>
      <c r="D120" s="71"/>
      <c r="E120" s="71"/>
      <c r="F120" s="71"/>
      <c r="G120" s="71"/>
      <c r="H120" s="71"/>
      <c r="I120" s="71"/>
      <c r="J120" s="71"/>
    </row>
    <row r="121" spans="2:10">
      <c r="B121" s="71"/>
      <c r="C121" s="71"/>
      <c r="D121" s="71"/>
      <c r="E121" s="71"/>
      <c r="F121" s="71"/>
      <c r="G121" s="71"/>
      <c r="H121" s="71"/>
      <c r="I121" s="71"/>
      <c r="J121" s="71"/>
    </row>
    <row r="122" spans="2:10">
      <c r="B122" s="71"/>
      <c r="C122" s="71"/>
      <c r="D122" s="71"/>
      <c r="E122" s="71"/>
      <c r="F122" s="71"/>
      <c r="G122" s="71"/>
      <c r="H122" s="71"/>
      <c r="I122" s="71"/>
      <c r="J122" s="71"/>
    </row>
    <row r="123" spans="2:10">
      <c r="B123" s="71"/>
      <c r="C123" s="71"/>
      <c r="D123" s="71"/>
      <c r="E123" s="71"/>
      <c r="F123" s="71"/>
      <c r="G123" s="71"/>
      <c r="H123" s="71"/>
      <c r="I123" s="71"/>
      <c r="J123" s="71"/>
    </row>
    <row r="124" spans="2:10">
      <c r="B124" s="71"/>
      <c r="C124" s="71"/>
      <c r="D124" s="71"/>
      <c r="E124" s="71"/>
      <c r="F124" s="71"/>
      <c r="G124" s="71"/>
      <c r="H124" s="71"/>
      <c r="I124" s="71"/>
      <c r="J124" s="71"/>
    </row>
    <row r="125" spans="2:10">
      <c r="B125" s="71"/>
      <c r="C125" s="71"/>
      <c r="D125" s="71"/>
      <c r="E125" s="71"/>
      <c r="F125" s="71"/>
      <c r="G125" s="71"/>
      <c r="H125" s="71"/>
      <c r="I125" s="71"/>
      <c r="J125" s="71"/>
    </row>
    <row r="126" spans="2:10">
      <c r="B126" s="71"/>
      <c r="C126" s="71"/>
      <c r="D126" s="71"/>
      <c r="E126" s="71"/>
      <c r="F126" s="71"/>
      <c r="G126" s="71"/>
      <c r="H126" s="71"/>
      <c r="I126" s="71"/>
      <c r="J126" s="71"/>
    </row>
    <row r="127" spans="2:10">
      <c r="B127" s="71"/>
      <c r="C127" s="71"/>
      <c r="D127" s="71"/>
      <c r="E127" s="71"/>
      <c r="F127" s="71"/>
      <c r="G127" s="71"/>
      <c r="H127" s="71"/>
      <c r="I127" s="71"/>
      <c r="J127" s="71"/>
    </row>
    <row r="128" spans="2:10">
      <c r="B128" s="71"/>
      <c r="C128" s="71"/>
      <c r="D128" s="71"/>
      <c r="E128" s="71"/>
      <c r="F128" s="71"/>
      <c r="G128" s="71"/>
      <c r="H128" s="71"/>
      <c r="I128" s="71"/>
      <c r="J128" s="71"/>
    </row>
    <row r="129" spans="2:10">
      <c r="B129" s="71"/>
      <c r="C129" s="71"/>
      <c r="D129" s="71"/>
      <c r="E129" s="71"/>
      <c r="F129" s="71"/>
      <c r="G129" s="71"/>
      <c r="H129" s="71"/>
      <c r="I129" s="71"/>
      <c r="J129" s="71"/>
    </row>
    <row r="130" spans="2:10">
      <c r="B130" s="71"/>
      <c r="C130" s="71"/>
      <c r="D130" s="71"/>
      <c r="E130" s="71"/>
      <c r="F130" s="71"/>
      <c r="G130" s="71"/>
      <c r="H130" s="71"/>
      <c r="I130" s="71"/>
      <c r="J130" s="71"/>
    </row>
    <row r="131" spans="2:10">
      <c r="B131" s="71"/>
      <c r="C131" s="71"/>
      <c r="D131" s="71"/>
      <c r="E131" s="71"/>
      <c r="F131" s="71"/>
      <c r="G131" s="71"/>
      <c r="H131" s="71"/>
      <c r="I131" s="71"/>
      <c r="J131" s="71"/>
    </row>
    <row r="132" spans="2:10">
      <c r="B132" s="71"/>
      <c r="C132" s="71"/>
      <c r="D132" s="71"/>
      <c r="E132" s="71"/>
      <c r="F132" s="71"/>
      <c r="G132" s="71"/>
      <c r="H132" s="71"/>
      <c r="I132" s="71"/>
      <c r="J132" s="71"/>
    </row>
    <row r="133" spans="2:10">
      <c r="B133" s="71"/>
      <c r="C133" s="71"/>
      <c r="D133" s="71"/>
      <c r="E133" s="71"/>
      <c r="F133" s="71"/>
      <c r="G133" s="71"/>
      <c r="H133" s="71"/>
      <c r="I133" s="71"/>
      <c r="J133" s="71"/>
    </row>
    <row r="134" spans="2:10">
      <c r="B134" s="71"/>
      <c r="C134" s="71"/>
      <c r="D134" s="71"/>
      <c r="E134" s="71"/>
      <c r="F134" s="71"/>
      <c r="G134" s="71"/>
      <c r="H134" s="71"/>
      <c r="I134" s="71"/>
      <c r="J134" s="71"/>
    </row>
    <row r="135" spans="2:10">
      <c r="B135" s="71"/>
      <c r="C135" s="71"/>
      <c r="D135" s="71"/>
      <c r="E135" s="71"/>
      <c r="F135" s="71"/>
      <c r="G135" s="71"/>
      <c r="H135" s="71"/>
      <c r="I135" s="71"/>
      <c r="J135" s="71"/>
    </row>
    <row r="136" spans="2:10">
      <c r="B136" s="71"/>
      <c r="C136" s="71"/>
      <c r="D136" s="71"/>
      <c r="E136" s="71"/>
      <c r="F136" s="71"/>
      <c r="G136" s="71"/>
      <c r="H136" s="71"/>
      <c r="I136" s="71"/>
      <c r="J136" s="71"/>
    </row>
    <row r="137" spans="2:10">
      <c r="B137" s="71"/>
      <c r="C137" s="71"/>
      <c r="D137" s="71"/>
      <c r="E137" s="71"/>
      <c r="F137" s="71"/>
      <c r="G137" s="71"/>
      <c r="H137" s="71"/>
      <c r="I137" s="71"/>
      <c r="J137" s="71"/>
    </row>
    <row r="138" spans="2:10">
      <c r="B138" s="71"/>
      <c r="C138" s="71"/>
      <c r="D138" s="71"/>
      <c r="E138" s="71"/>
      <c r="F138" s="71"/>
      <c r="G138" s="71"/>
      <c r="H138" s="71"/>
      <c r="I138" s="71"/>
      <c r="J138" s="71"/>
    </row>
    <row r="139" spans="2:10">
      <c r="B139" s="71"/>
      <c r="C139" s="71"/>
      <c r="D139" s="71"/>
      <c r="E139" s="71"/>
      <c r="F139" s="71"/>
      <c r="G139" s="71"/>
      <c r="H139" s="71"/>
      <c r="I139" s="71"/>
      <c r="J139" s="71"/>
    </row>
    <row r="140" spans="2:10">
      <c r="B140" s="71"/>
      <c r="C140" s="71"/>
      <c r="D140" s="71"/>
      <c r="E140" s="71"/>
      <c r="F140" s="71"/>
      <c r="G140" s="71"/>
      <c r="H140" s="71"/>
      <c r="I140" s="71"/>
      <c r="J140" s="71"/>
    </row>
    <row r="141" spans="2:10">
      <c r="B141" s="71"/>
      <c r="C141" s="71"/>
      <c r="D141" s="71"/>
      <c r="E141" s="71"/>
      <c r="F141" s="71"/>
      <c r="G141" s="71"/>
      <c r="H141" s="71"/>
      <c r="I141" s="71"/>
      <c r="J141" s="71"/>
    </row>
    <row r="142" spans="2:10">
      <c r="B142" s="71"/>
      <c r="C142" s="71"/>
      <c r="D142" s="71"/>
      <c r="E142" s="71"/>
      <c r="F142" s="71"/>
      <c r="G142" s="71"/>
      <c r="H142" s="71"/>
      <c r="I142" s="71"/>
      <c r="J142" s="71"/>
    </row>
    <row r="143" spans="2:10">
      <c r="B143" s="71"/>
      <c r="C143" s="71"/>
      <c r="D143" s="71"/>
      <c r="E143" s="71"/>
      <c r="F143" s="71"/>
      <c r="G143" s="71"/>
      <c r="H143" s="71"/>
      <c r="I143" s="71"/>
      <c r="J143" s="71"/>
    </row>
    <row r="144" spans="2:10">
      <c r="B144" s="71"/>
      <c r="C144" s="71"/>
      <c r="D144" s="71"/>
      <c r="E144" s="71"/>
      <c r="F144" s="71"/>
      <c r="G144" s="71"/>
      <c r="H144" s="71"/>
      <c r="I144" s="71"/>
      <c r="J144" s="71"/>
    </row>
    <row r="145" spans="2:10">
      <c r="B145" s="71"/>
      <c r="C145" s="71"/>
      <c r="D145" s="71"/>
      <c r="E145" s="71"/>
      <c r="F145" s="71"/>
      <c r="G145" s="71"/>
      <c r="H145" s="71"/>
      <c r="I145" s="71"/>
      <c r="J145" s="71"/>
    </row>
    <row r="146" spans="2:10">
      <c r="B146" s="71"/>
      <c r="C146" s="71"/>
      <c r="D146" s="71"/>
      <c r="E146" s="71"/>
      <c r="F146" s="71"/>
      <c r="G146" s="71"/>
      <c r="H146" s="71"/>
      <c r="I146" s="71"/>
      <c r="J146" s="71"/>
    </row>
    <row r="147" spans="2:10">
      <c r="B147" s="71"/>
      <c r="C147" s="71"/>
      <c r="D147" s="71"/>
      <c r="E147" s="71"/>
      <c r="F147" s="71"/>
      <c r="G147" s="71"/>
      <c r="H147" s="71"/>
      <c r="I147" s="71"/>
      <c r="J147" s="71"/>
    </row>
    <row r="148" spans="2:10">
      <c r="B148" s="71"/>
      <c r="C148" s="71"/>
      <c r="D148" s="71"/>
      <c r="E148" s="71"/>
      <c r="F148" s="71"/>
      <c r="G148" s="71"/>
      <c r="H148" s="71"/>
      <c r="I148" s="71"/>
      <c r="J148" s="71"/>
    </row>
    <row r="149" spans="2:10">
      <c r="B149" s="71"/>
      <c r="C149" s="71"/>
      <c r="D149" s="71"/>
      <c r="E149" s="71"/>
      <c r="F149" s="71"/>
      <c r="G149" s="71"/>
      <c r="H149" s="71"/>
      <c r="I149" s="71"/>
      <c r="J149" s="71"/>
    </row>
    <row r="150" spans="2:10">
      <c r="B150" s="71"/>
      <c r="C150" s="71"/>
      <c r="D150" s="71"/>
      <c r="E150" s="71"/>
      <c r="F150" s="71"/>
      <c r="G150" s="71"/>
      <c r="H150" s="71"/>
      <c r="I150" s="71"/>
      <c r="J150" s="71"/>
    </row>
    <row r="151" spans="2:10">
      <c r="B151" s="71"/>
      <c r="C151" s="71"/>
      <c r="D151" s="71"/>
      <c r="E151" s="71"/>
      <c r="F151" s="71"/>
      <c r="G151" s="71"/>
      <c r="H151" s="71"/>
      <c r="I151" s="71"/>
      <c r="J151" s="71"/>
    </row>
    <row r="152" spans="2:10">
      <c r="B152" s="71"/>
      <c r="C152" s="71"/>
      <c r="D152" s="71"/>
      <c r="E152" s="71"/>
      <c r="F152" s="71"/>
      <c r="G152" s="71"/>
      <c r="H152" s="71"/>
      <c r="I152" s="71"/>
      <c r="J152" s="71"/>
    </row>
    <row r="153" spans="2:10">
      <c r="B153" s="71"/>
      <c r="C153" s="71"/>
      <c r="D153" s="71"/>
      <c r="E153" s="71"/>
      <c r="F153" s="71"/>
      <c r="G153" s="71"/>
      <c r="H153" s="71"/>
      <c r="I153" s="71"/>
      <c r="J153" s="71"/>
    </row>
    <row r="154" spans="2:10">
      <c r="B154" s="71"/>
      <c r="C154" s="71"/>
      <c r="D154" s="71"/>
      <c r="E154" s="71"/>
      <c r="F154" s="71"/>
      <c r="G154" s="71"/>
      <c r="H154" s="71"/>
      <c r="I154" s="71"/>
      <c r="J154" s="71"/>
    </row>
    <row r="155" spans="2:10">
      <c r="B155" s="71"/>
      <c r="C155" s="71"/>
      <c r="D155" s="71"/>
      <c r="E155" s="71"/>
      <c r="F155" s="71"/>
      <c r="G155" s="71"/>
      <c r="H155" s="71"/>
      <c r="I155" s="71"/>
      <c r="J155" s="71"/>
    </row>
    <row r="156" spans="2:10">
      <c r="B156" s="71"/>
      <c r="C156" s="71"/>
      <c r="D156" s="71"/>
      <c r="E156" s="71"/>
      <c r="F156" s="71"/>
      <c r="G156" s="71"/>
      <c r="H156" s="71"/>
      <c r="I156" s="71"/>
      <c r="J156" s="71"/>
    </row>
    <row r="157" spans="2:10">
      <c r="B157" s="71"/>
      <c r="C157" s="71"/>
      <c r="D157" s="71"/>
      <c r="E157" s="71"/>
      <c r="F157" s="71"/>
      <c r="G157" s="71"/>
      <c r="H157" s="71"/>
      <c r="I157" s="71"/>
      <c r="J157" s="71"/>
    </row>
    <row r="158" spans="2:10">
      <c r="B158" s="71"/>
      <c r="C158" s="71"/>
      <c r="D158" s="71"/>
      <c r="E158" s="71"/>
      <c r="F158" s="71"/>
      <c r="G158" s="71"/>
      <c r="H158" s="71"/>
      <c r="I158" s="71"/>
      <c r="J158" s="71"/>
    </row>
    <row r="159" spans="2:10">
      <c r="B159" s="71"/>
      <c r="C159" s="71"/>
      <c r="D159" s="71"/>
      <c r="E159" s="71"/>
      <c r="F159" s="71"/>
      <c r="G159" s="71"/>
      <c r="H159" s="71"/>
      <c r="I159" s="71"/>
      <c r="J159" s="71"/>
    </row>
    <row r="160" spans="2:10">
      <c r="B160" s="71"/>
      <c r="C160" s="71"/>
      <c r="D160" s="71"/>
      <c r="E160" s="71"/>
      <c r="F160" s="71"/>
      <c r="G160" s="71"/>
      <c r="H160" s="71"/>
      <c r="I160" s="71"/>
      <c r="J160" s="71"/>
    </row>
    <row r="161" spans="2:10">
      <c r="B161" s="71"/>
      <c r="C161" s="71"/>
      <c r="D161" s="71"/>
      <c r="E161" s="71"/>
      <c r="F161" s="71"/>
      <c r="G161" s="71"/>
      <c r="H161" s="71"/>
      <c r="I161" s="71"/>
      <c r="J161" s="71"/>
    </row>
    <row r="162" spans="2:10">
      <c r="B162" s="71"/>
      <c r="C162" s="71"/>
      <c r="D162" s="71"/>
      <c r="E162" s="71"/>
      <c r="F162" s="71"/>
      <c r="G162" s="71"/>
      <c r="H162" s="71"/>
      <c r="I162" s="71"/>
      <c r="J162" s="71"/>
    </row>
    <row r="163" spans="2:10">
      <c r="B163" s="71"/>
      <c r="C163" s="71"/>
      <c r="D163" s="71"/>
      <c r="E163" s="71"/>
      <c r="F163" s="71"/>
      <c r="G163" s="71"/>
      <c r="H163" s="71"/>
      <c r="I163" s="71"/>
      <c r="J163" s="71"/>
    </row>
    <row r="164" spans="2:10">
      <c r="B164" s="71"/>
      <c r="C164" s="71"/>
      <c r="D164" s="71"/>
      <c r="E164" s="71"/>
      <c r="F164" s="71"/>
      <c r="G164" s="71"/>
      <c r="H164" s="71"/>
      <c r="I164" s="71"/>
      <c r="J164" s="71"/>
    </row>
    <row r="165" spans="2:10">
      <c r="B165" s="71"/>
      <c r="C165" s="71"/>
      <c r="D165" s="71"/>
      <c r="E165" s="71"/>
      <c r="F165" s="71"/>
      <c r="G165" s="71"/>
      <c r="H165" s="71"/>
      <c r="I165" s="71"/>
      <c r="J165" s="71"/>
    </row>
    <row r="166" spans="2:10">
      <c r="B166" s="71"/>
      <c r="C166" s="71"/>
      <c r="D166" s="71"/>
      <c r="E166" s="71"/>
      <c r="F166" s="71"/>
      <c r="G166" s="71"/>
      <c r="H166" s="71"/>
      <c r="I166" s="71"/>
      <c r="J166" s="71"/>
    </row>
    <row r="167" spans="2:10">
      <c r="B167" s="71"/>
      <c r="C167" s="71"/>
      <c r="D167" s="71"/>
      <c r="E167" s="71"/>
      <c r="F167" s="71"/>
      <c r="G167" s="71"/>
      <c r="H167" s="71"/>
      <c r="I167" s="71"/>
      <c r="J167" s="71"/>
    </row>
    <row r="168" spans="2:10">
      <c r="B168" s="71"/>
      <c r="C168" s="71"/>
      <c r="D168" s="71"/>
      <c r="E168" s="71"/>
      <c r="F168" s="71"/>
      <c r="G168" s="71"/>
      <c r="H168" s="71"/>
      <c r="I168" s="71"/>
      <c r="J168" s="71"/>
    </row>
    <row r="169" spans="2:10">
      <c r="B169" s="71"/>
      <c r="C169" s="71"/>
      <c r="D169" s="71"/>
      <c r="E169" s="71"/>
      <c r="F169" s="71"/>
      <c r="G169" s="71"/>
      <c r="H169" s="71"/>
      <c r="I169" s="71"/>
      <c r="J169" s="71"/>
    </row>
    <row r="170" spans="2:10">
      <c r="B170" s="71"/>
      <c r="C170" s="71"/>
      <c r="D170" s="71"/>
      <c r="E170" s="71"/>
      <c r="F170" s="71"/>
      <c r="G170" s="71"/>
      <c r="H170" s="71"/>
      <c r="I170" s="71"/>
      <c r="J170" s="71"/>
    </row>
    <row r="171" spans="2:10">
      <c r="B171" s="71"/>
      <c r="C171" s="71"/>
      <c r="D171" s="71"/>
      <c r="E171" s="71"/>
      <c r="F171" s="71"/>
      <c r="G171" s="71"/>
      <c r="H171" s="71"/>
      <c r="I171" s="71"/>
      <c r="J171" s="71"/>
    </row>
    <row r="172" spans="2:10">
      <c r="B172" s="71"/>
      <c r="C172" s="71"/>
      <c r="D172" s="71"/>
      <c r="E172" s="71"/>
      <c r="F172" s="71"/>
      <c r="G172" s="71"/>
      <c r="H172" s="71"/>
      <c r="I172" s="71"/>
      <c r="J172" s="71"/>
    </row>
    <row r="173" spans="2:10">
      <c r="B173" s="71"/>
      <c r="C173" s="71"/>
      <c r="D173" s="71"/>
      <c r="E173" s="71"/>
      <c r="F173" s="71"/>
      <c r="G173" s="71"/>
      <c r="H173" s="71"/>
      <c r="I173" s="71"/>
      <c r="J173" s="71"/>
    </row>
    <row r="174" spans="2:10">
      <c r="B174" s="71"/>
      <c r="C174" s="71"/>
      <c r="D174" s="71"/>
      <c r="E174" s="71"/>
      <c r="F174" s="71"/>
      <c r="G174" s="71"/>
      <c r="H174" s="71"/>
      <c r="I174" s="71"/>
      <c r="J174" s="71"/>
    </row>
    <row r="175" spans="2:10">
      <c r="B175" s="71"/>
      <c r="C175" s="71"/>
      <c r="D175" s="71"/>
      <c r="E175" s="71"/>
      <c r="F175" s="71"/>
      <c r="G175" s="71"/>
      <c r="H175" s="71"/>
      <c r="I175" s="71"/>
      <c r="J175" s="71"/>
    </row>
    <row r="176" spans="2:10">
      <c r="B176" s="71"/>
      <c r="C176" s="71"/>
      <c r="D176" s="71"/>
      <c r="E176" s="71"/>
      <c r="F176" s="71"/>
      <c r="G176" s="71"/>
      <c r="H176" s="71"/>
      <c r="I176" s="71"/>
      <c r="J176" s="71"/>
    </row>
    <row r="177" spans="2:10">
      <c r="B177" s="71"/>
      <c r="C177" s="71"/>
      <c r="D177" s="71"/>
      <c r="E177" s="71"/>
      <c r="F177" s="71"/>
      <c r="G177" s="71"/>
      <c r="H177" s="71"/>
      <c r="I177" s="71"/>
      <c r="J177" s="71"/>
    </row>
    <row r="178" spans="2:10">
      <c r="B178" s="71"/>
      <c r="C178" s="71"/>
      <c r="D178" s="71"/>
      <c r="E178" s="71"/>
      <c r="F178" s="71"/>
      <c r="G178" s="71"/>
      <c r="H178" s="71"/>
      <c r="I178" s="71"/>
      <c r="J178" s="71"/>
    </row>
    <row r="179" spans="2:10">
      <c r="B179" s="71"/>
      <c r="C179" s="71"/>
      <c r="D179" s="71"/>
      <c r="E179" s="71"/>
      <c r="F179" s="71"/>
      <c r="G179" s="71"/>
      <c r="H179" s="71"/>
      <c r="I179" s="71"/>
      <c r="J179" s="71"/>
    </row>
    <row r="180" spans="2:10">
      <c r="B180" s="71"/>
      <c r="C180" s="71"/>
      <c r="D180" s="71"/>
      <c r="E180" s="71"/>
      <c r="F180" s="71"/>
      <c r="G180" s="71"/>
      <c r="H180" s="71"/>
      <c r="I180" s="71"/>
      <c r="J180" s="71"/>
    </row>
    <row r="181" spans="2:10">
      <c r="B181" s="71"/>
      <c r="C181" s="71"/>
      <c r="D181" s="71"/>
      <c r="E181" s="71"/>
      <c r="F181" s="71"/>
      <c r="G181" s="71"/>
      <c r="H181" s="71"/>
      <c r="I181" s="71"/>
      <c r="J181" s="71"/>
    </row>
    <row r="182" spans="2:10">
      <c r="B182" s="71"/>
      <c r="C182" s="71"/>
      <c r="D182" s="71"/>
      <c r="E182" s="71"/>
      <c r="F182" s="71"/>
      <c r="G182" s="71"/>
      <c r="H182" s="71"/>
      <c r="I182" s="71"/>
      <c r="J182" s="71"/>
    </row>
  </sheetData>
  <mergeCells count="36">
    <mergeCell ref="B37:D37"/>
    <mergeCell ref="E37:F37"/>
    <mergeCell ref="G37:H37"/>
    <mergeCell ref="I37:J37"/>
    <mergeCell ref="G35:H35"/>
    <mergeCell ref="B35:D36"/>
    <mergeCell ref="E35:F35"/>
    <mergeCell ref="I35:J36"/>
    <mergeCell ref="E36:F36"/>
    <mergeCell ref="G36:H36"/>
    <mergeCell ref="C26:H26"/>
    <mergeCell ref="C27:H27"/>
    <mergeCell ref="C30:D30"/>
    <mergeCell ref="C31:D31"/>
    <mergeCell ref="C32:D32"/>
    <mergeCell ref="C16:H16"/>
    <mergeCell ref="C23:J23"/>
    <mergeCell ref="C24:H24"/>
    <mergeCell ref="C25:D25"/>
    <mergeCell ref="F25:H25"/>
    <mergeCell ref="B3:J3"/>
    <mergeCell ref="C18:H18"/>
    <mergeCell ref="C19:H19"/>
    <mergeCell ref="B21:C21"/>
    <mergeCell ref="C22:J22"/>
    <mergeCell ref="C17:D17"/>
    <mergeCell ref="F17:H17"/>
    <mergeCell ref="B5:J5"/>
    <mergeCell ref="B6:J6"/>
    <mergeCell ref="I8:J8"/>
    <mergeCell ref="B9:D9"/>
    <mergeCell ref="B11:C11"/>
    <mergeCell ref="E12:F12"/>
    <mergeCell ref="C13:J13"/>
    <mergeCell ref="C14:J14"/>
    <mergeCell ref="C15:H15"/>
  </mergeCells>
  <phoneticPr fontId="2"/>
  <conditionalFormatting sqref="B3">
    <cfRule type="expression" dxfId="8" priority="3" stopIfTrue="1">
      <formula>$L$5=1</formula>
    </cfRule>
  </conditionalFormatting>
  <conditionalFormatting sqref="B2:I2">
    <cfRule type="expression" dxfId="7" priority="2" stopIfTrue="1">
      <formula>$L$5=1</formula>
    </cfRule>
  </conditionalFormatting>
  <conditionalFormatting sqref="B5:J6">
    <cfRule type="expression" dxfId="6" priority="1" stopIfTrue="1">
      <formula>$L$5=1</formula>
    </cfRule>
  </conditionalFormatting>
  <printOptions horizontalCentered="1"/>
  <pageMargins left="0.78740157480314965" right="0.78740157480314965" top="0.78740157480314965" bottom="0.78740157480314965" header="0.31496062992125984" footer="0.31496062992125984"/>
  <pageSetup paperSize="9" scale="95" orientation="portrait" r:id="rId1"/>
  <headerFooter>
    <oddHeader>&amp;R&amp;"ＭＳ 明朝,標準"&amp;10様式第１号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10"/>
  <sheetViews>
    <sheetView showGridLines="0" view="pageBreakPreview" zoomScaleNormal="100" zoomScaleSheetLayoutView="100" workbookViewId="0">
      <selection activeCell="C6" sqref="C6"/>
    </sheetView>
  </sheetViews>
  <sheetFormatPr defaultRowHeight="13.2"/>
  <cols>
    <col min="1" max="1" width="4.44140625" style="57" bestFit="1" customWidth="1"/>
    <col min="2" max="3" width="50.6640625" style="57" customWidth="1"/>
    <col min="4" max="4" width="5.109375" style="57" customWidth="1"/>
    <col min="5" max="254" width="9" style="57"/>
    <col min="255" max="255" width="4.44140625" style="57" bestFit="1" customWidth="1"/>
    <col min="256" max="256" width="6.77734375" style="57" bestFit="1" customWidth="1"/>
    <col min="257" max="257" width="24" style="57" customWidth="1"/>
    <col min="258" max="258" width="23.88671875" style="57" bestFit="1" customWidth="1"/>
    <col min="259" max="259" width="32.44140625" style="57" customWidth="1"/>
    <col min="260" max="260" width="5.109375" style="57" customWidth="1"/>
    <col min="261" max="510" width="9" style="57"/>
    <col min="511" max="511" width="4.44140625" style="57" bestFit="1" customWidth="1"/>
    <col min="512" max="512" width="6.77734375" style="57" bestFit="1" customWidth="1"/>
    <col min="513" max="513" width="24" style="57" customWidth="1"/>
    <col min="514" max="514" width="23.88671875" style="57" bestFit="1" customWidth="1"/>
    <col min="515" max="515" width="32.44140625" style="57" customWidth="1"/>
    <col min="516" max="516" width="5.109375" style="57" customWidth="1"/>
    <col min="517" max="766" width="9" style="57"/>
    <col min="767" max="767" width="4.44140625" style="57" bestFit="1" customWidth="1"/>
    <col min="768" max="768" width="6.77734375" style="57" bestFit="1" customWidth="1"/>
    <col min="769" max="769" width="24" style="57" customWidth="1"/>
    <col min="770" max="770" width="23.88671875" style="57" bestFit="1" customWidth="1"/>
    <col min="771" max="771" width="32.44140625" style="57" customWidth="1"/>
    <col min="772" max="772" width="5.109375" style="57" customWidth="1"/>
    <col min="773" max="1022" width="9" style="57"/>
    <col min="1023" max="1023" width="4.44140625" style="57" bestFit="1" customWidth="1"/>
    <col min="1024" max="1024" width="6.77734375" style="57" bestFit="1" customWidth="1"/>
    <col min="1025" max="1025" width="24" style="57" customWidth="1"/>
    <col min="1026" max="1026" width="23.88671875" style="57" bestFit="1" customWidth="1"/>
    <col min="1027" max="1027" width="32.44140625" style="57" customWidth="1"/>
    <col min="1028" max="1028" width="5.109375" style="57" customWidth="1"/>
    <col min="1029" max="1278" width="9" style="57"/>
    <col min="1279" max="1279" width="4.44140625" style="57" bestFit="1" customWidth="1"/>
    <col min="1280" max="1280" width="6.77734375" style="57" bestFit="1" customWidth="1"/>
    <col min="1281" max="1281" width="24" style="57" customWidth="1"/>
    <col min="1282" max="1282" width="23.88671875" style="57" bestFit="1" customWidth="1"/>
    <col min="1283" max="1283" width="32.44140625" style="57" customWidth="1"/>
    <col min="1284" max="1284" width="5.109375" style="57" customWidth="1"/>
    <col min="1285" max="1534" width="9" style="57"/>
    <col min="1535" max="1535" width="4.44140625" style="57" bestFit="1" customWidth="1"/>
    <col min="1536" max="1536" width="6.77734375" style="57" bestFit="1" customWidth="1"/>
    <col min="1537" max="1537" width="24" style="57" customWidth="1"/>
    <col min="1538" max="1538" width="23.88671875" style="57" bestFit="1" customWidth="1"/>
    <col min="1539" max="1539" width="32.44140625" style="57" customWidth="1"/>
    <col min="1540" max="1540" width="5.109375" style="57" customWidth="1"/>
    <col min="1541" max="1790" width="9" style="57"/>
    <col min="1791" max="1791" width="4.44140625" style="57" bestFit="1" customWidth="1"/>
    <col min="1792" max="1792" width="6.77734375" style="57" bestFit="1" customWidth="1"/>
    <col min="1793" max="1793" width="24" style="57" customWidth="1"/>
    <col min="1794" max="1794" width="23.88671875" style="57" bestFit="1" customWidth="1"/>
    <col min="1795" max="1795" width="32.44140625" style="57" customWidth="1"/>
    <col min="1796" max="1796" width="5.109375" style="57" customWidth="1"/>
    <col min="1797" max="2046" width="9" style="57"/>
    <col min="2047" max="2047" width="4.44140625" style="57" bestFit="1" customWidth="1"/>
    <col min="2048" max="2048" width="6.77734375" style="57" bestFit="1" customWidth="1"/>
    <col min="2049" max="2049" width="24" style="57" customWidth="1"/>
    <col min="2050" max="2050" width="23.88671875" style="57" bestFit="1" customWidth="1"/>
    <col min="2051" max="2051" width="32.44140625" style="57" customWidth="1"/>
    <col min="2052" max="2052" width="5.109375" style="57" customWidth="1"/>
    <col min="2053" max="2302" width="9" style="57"/>
    <col min="2303" max="2303" width="4.44140625" style="57" bestFit="1" customWidth="1"/>
    <col min="2304" max="2304" width="6.77734375" style="57" bestFit="1" customWidth="1"/>
    <col min="2305" max="2305" width="24" style="57" customWidth="1"/>
    <col min="2306" max="2306" width="23.88671875" style="57" bestFit="1" customWidth="1"/>
    <col min="2307" max="2307" width="32.44140625" style="57" customWidth="1"/>
    <col min="2308" max="2308" width="5.109375" style="57" customWidth="1"/>
    <col min="2309" max="2558" width="9" style="57"/>
    <col min="2559" max="2559" width="4.44140625" style="57" bestFit="1" customWidth="1"/>
    <col min="2560" max="2560" width="6.77734375" style="57" bestFit="1" customWidth="1"/>
    <col min="2561" max="2561" width="24" style="57" customWidth="1"/>
    <col min="2562" max="2562" width="23.88671875" style="57" bestFit="1" customWidth="1"/>
    <col min="2563" max="2563" width="32.44140625" style="57" customWidth="1"/>
    <col min="2564" max="2564" width="5.109375" style="57" customWidth="1"/>
    <col min="2565" max="2814" width="9" style="57"/>
    <col min="2815" max="2815" width="4.44140625" style="57" bestFit="1" customWidth="1"/>
    <col min="2816" max="2816" width="6.77734375" style="57" bestFit="1" customWidth="1"/>
    <col min="2817" max="2817" width="24" style="57" customWidth="1"/>
    <col min="2818" max="2818" width="23.88671875" style="57" bestFit="1" customWidth="1"/>
    <col min="2819" max="2819" width="32.44140625" style="57" customWidth="1"/>
    <col min="2820" max="2820" width="5.109375" style="57" customWidth="1"/>
    <col min="2821" max="3070" width="9" style="57"/>
    <col min="3071" max="3071" width="4.44140625" style="57" bestFit="1" customWidth="1"/>
    <col min="3072" max="3072" width="6.77734375" style="57" bestFit="1" customWidth="1"/>
    <col min="3073" max="3073" width="24" style="57" customWidth="1"/>
    <col min="3074" max="3074" width="23.88671875" style="57" bestFit="1" customWidth="1"/>
    <col min="3075" max="3075" width="32.44140625" style="57" customWidth="1"/>
    <col min="3076" max="3076" width="5.109375" style="57" customWidth="1"/>
    <col min="3077" max="3326" width="9" style="57"/>
    <col min="3327" max="3327" width="4.44140625" style="57" bestFit="1" customWidth="1"/>
    <col min="3328" max="3328" width="6.77734375" style="57" bestFit="1" customWidth="1"/>
    <col min="3329" max="3329" width="24" style="57" customWidth="1"/>
    <col min="3330" max="3330" width="23.88671875" style="57" bestFit="1" customWidth="1"/>
    <col min="3331" max="3331" width="32.44140625" style="57" customWidth="1"/>
    <col min="3332" max="3332" width="5.109375" style="57" customWidth="1"/>
    <col min="3333" max="3582" width="9" style="57"/>
    <col min="3583" max="3583" width="4.44140625" style="57" bestFit="1" customWidth="1"/>
    <col min="3584" max="3584" width="6.77734375" style="57" bestFit="1" customWidth="1"/>
    <col min="3585" max="3585" width="24" style="57" customWidth="1"/>
    <col min="3586" max="3586" width="23.88671875" style="57" bestFit="1" customWidth="1"/>
    <col min="3587" max="3587" width="32.44140625" style="57" customWidth="1"/>
    <col min="3588" max="3588" width="5.109375" style="57" customWidth="1"/>
    <col min="3589" max="3838" width="9" style="57"/>
    <col min="3839" max="3839" width="4.44140625" style="57" bestFit="1" customWidth="1"/>
    <col min="3840" max="3840" width="6.77734375" style="57" bestFit="1" customWidth="1"/>
    <col min="3841" max="3841" width="24" style="57" customWidth="1"/>
    <col min="3842" max="3842" width="23.88671875" style="57" bestFit="1" customWidth="1"/>
    <col min="3843" max="3843" width="32.44140625" style="57" customWidth="1"/>
    <col min="3844" max="3844" width="5.109375" style="57" customWidth="1"/>
    <col min="3845" max="4094" width="9" style="57"/>
    <col min="4095" max="4095" width="4.44140625" style="57" bestFit="1" customWidth="1"/>
    <col min="4096" max="4096" width="6.77734375" style="57" bestFit="1" customWidth="1"/>
    <col min="4097" max="4097" width="24" style="57" customWidth="1"/>
    <col min="4098" max="4098" width="23.88671875" style="57" bestFit="1" customWidth="1"/>
    <col min="4099" max="4099" width="32.44140625" style="57" customWidth="1"/>
    <col min="4100" max="4100" width="5.109375" style="57" customWidth="1"/>
    <col min="4101" max="4350" width="9" style="57"/>
    <col min="4351" max="4351" width="4.44140625" style="57" bestFit="1" customWidth="1"/>
    <col min="4352" max="4352" width="6.77734375" style="57" bestFit="1" customWidth="1"/>
    <col min="4353" max="4353" width="24" style="57" customWidth="1"/>
    <col min="4354" max="4354" width="23.88671875" style="57" bestFit="1" customWidth="1"/>
    <col min="4355" max="4355" width="32.44140625" style="57" customWidth="1"/>
    <col min="4356" max="4356" width="5.109375" style="57" customWidth="1"/>
    <col min="4357" max="4606" width="9" style="57"/>
    <col min="4607" max="4607" width="4.44140625" style="57" bestFit="1" customWidth="1"/>
    <col min="4608" max="4608" width="6.77734375" style="57" bestFit="1" customWidth="1"/>
    <col min="4609" max="4609" width="24" style="57" customWidth="1"/>
    <col min="4610" max="4610" width="23.88671875" style="57" bestFit="1" customWidth="1"/>
    <col min="4611" max="4611" width="32.44140625" style="57" customWidth="1"/>
    <col min="4612" max="4612" width="5.109375" style="57" customWidth="1"/>
    <col min="4613" max="4862" width="9" style="57"/>
    <col min="4863" max="4863" width="4.44140625" style="57" bestFit="1" customWidth="1"/>
    <col min="4864" max="4864" width="6.77734375" style="57" bestFit="1" customWidth="1"/>
    <col min="4865" max="4865" width="24" style="57" customWidth="1"/>
    <col min="4866" max="4866" width="23.88671875" style="57" bestFit="1" customWidth="1"/>
    <col min="4867" max="4867" width="32.44140625" style="57" customWidth="1"/>
    <col min="4868" max="4868" width="5.109375" style="57" customWidth="1"/>
    <col min="4869" max="5118" width="9" style="57"/>
    <col min="5119" max="5119" width="4.44140625" style="57" bestFit="1" customWidth="1"/>
    <col min="5120" max="5120" width="6.77734375" style="57" bestFit="1" customWidth="1"/>
    <col min="5121" max="5121" width="24" style="57" customWidth="1"/>
    <col min="5122" max="5122" width="23.88671875" style="57" bestFit="1" customWidth="1"/>
    <col min="5123" max="5123" width="32.44140625" style="57" customWidth="1"/>
    <col min="5124" max="5124" width="5.109375" style="57" customWidth="1"/>
    <col min="5125" max="5374" width="9" style="57"/>
    <col min="5375" max="5375" width="4.44140625" style="57" bestFit="1" customWidth="1"/>
    <col min="5376" max="5376" width="6.77734375" style="57" bestFit="1" customWidth="1"/>
    <col min="5377" max="5377" width="24" style="57" customWidth="1"/>
    <col min="5378" max="5378" width="23.88671875" style="57" bestFit="1" customWidth="1"/>
    <col min="5379" max="5379" width="32.44140625" style="57" customWidth="1"/>
    <col min="5380" max="5380" width="5.109375" style="57" customWidth="1"/>
    <col min="5381" max="5630" width="9" style="57"/>
    <col min="5631" max="5631" width="4.44140625" style="57" bestFit="1" customWidth="1"/>
    <col min="5632" max="5632" width="6.77734375" style="57" bestFit="1" customWidth="1"/>
    <col min="5633" max="5633" width="24" style="57" customWidth="1"/>
    <col min="5634" max="5634" width="23.88671875" style="57" bestFit="1" customWidth="1"/>
    <col min="5635" max="5635" width="32.44140625" style="57" customWidth="1"/>
    <col min="5636" max="5636" width="5.109375" style="57" customWidth="1"/>
    <col min="5637" max="5886" width="9" style="57"/>
    <col min="5887" max="5887" width="4.44140625" style="57" bestFit="1" customWidth="1"/>
    <col min="5888" max="5888" width="6.77734375" style="57" bestFit="1" customWidth="1"/>
    <col min="5889" max="5889" width="24" style="57" customWidth="1"/>
    <col min="5890" max="5890" width="23.88671875" style="57" bestFit="1" customWidth="1"/>
    <col min="5891" max="5891" width="32.44140625" style="57" customWidth="1"/>
    <col min="5892" max="5892" width="5.109375" style="57" customWidth="1"/>
    <col min="5893" max="6142" width="9" style="57"/>
    <col min="6143" max="6143" width="4.44140625" style="57" bestFit="1" customWidth="1"/>
    <col min="6144" max="6144" width="6.77734375" style="57" bestFit="1" customWidth="1"/>
    <col min="6145" max="6145" width="24" style="57" customWidth="1"/>
    <col min="6146" max="6146" width="23.88671875" style="57" bestFit="1" customWidth="1"/>
    <col min="6147" max="6147" width="32.44140625" style="57" customWidth="1"/>
    <col min="6148" max="6148" width="5.109375" style="57" customWidth="1"/>
    <col min="6149" max="6398" width="9" style="57"/>
    <col min="6399" max="6399" width="4.44140625" style="57" bestFit="1" customWidth="1"/>
    <col min="6400" max="6400" width="6.77734375" style="57" bestFit="1" customWidth="1"/>
    <col min="6401" max="6401" width="24" style="57" customWidth="1"/>
    <col min="6402" max="6402" width="23.88671875" style="57" bestFit="1" customWidth="1"/>
    <col min="6403" max="6403" width="32.44140625" style="57" customWidth="1"/>
    <col min="6404" max="6404" width="5.109375" style="57" customWidth="1"/>
    <col min="6405" max="6654" width="9" style="57"/>
    <col min="6655" max="6655" width="4.44140625" style="57" bestFit="1" customWidth="1"/>
    <col min="6656" max="6656" width="6.77734375" style="57" bestFit="1" customWidth="1"/>
    <col min="6657" max="6657" width="24" style="57" customWidth="1"/>
    <col min="6658" max="6658" width="23.88671875" style="57" bestFit="1" customWidth="1"/>
    <col min="6659" max="6659" width="32.44140625" style="57" customWidth="1"/>
    <col min="6660" max="6660" width="5.109375" style="57" customWidth="1"/>
    <col min="6661" max="6910" width="9" style="57"/>
    <col min="6911" max="6911" width="4.44140625" style="57" bestFit="1" customWidth="1"/>
    <col min="6912" max="6912" width="6.77734375" style="57" bestFit="1" customWidth="1"/>
    <col min="6913" max="6913" width="24" style="57" customWidth="1"/>
    <col min="6914" max="6914" width="23.88671875" style="57" bestFit="1" customWidth="1"/>
    <col min="6915" max="6915" width="32.44140625" style="57" customWidth="1"/>
    <col min="6916" max="6916" width="5.109375" style="57" customWidth="1"/>
    <col min="6917" max="7166" width="9" style="57"/>
    <col min="7167" max="7167" width="4.44140625" style="57" bestFit="1" customWidth="1"/>
    <col min="7168" max="7168" width="6.77734375" style="57" bestFit="1" customWidth="1"/>
    <col min="7169" max="7169" width="24" style="57" customWidth="1"/>
    <col min="7170" max="7170" width="23.88671875" style="57" bestFit="1" customWidth="1"/>
    <col min="7171" max="7171" width="32.44140625" style="57" customWidth="1"/>
    <col min="7172" max="7172" width="5.109375" style="57" customWidth="1"/>
    <col min="7173" max="7422" width="9" style="57"/>
    <col min="7423" max="7423" width="4.44140625" style="57" bestFit="1" customWidth="1"/>
    <col min="7424" max="7424" width="6.77734375" style="57" bestFit="1" customWidth="1"/>
    <col min="7425" max="7425" width="24" style="57" customWidth="1"/>
    <col min="7426" max="7426" width="23.88671875" style="57" bestFit="1" customWidth="1"/>
    <col min="7427" max="7427" width="32.44140625" style="57" customWidth="1"/>
    <col min="7428" max="7428" width="5.109375" style="57" customWidth="1"/>
    <col min="7429" max="7678" width="9" style="57"/>
    <col min="7679" max="7679" width="4.44140625" style="57" bestFit="1" customWidth="1"/>
    <col min="7680" max="7680" width="6.77734375" style="57" bestFit="1" customWidth="1"/>
    <col min="7681" max="7681" width="24" style="57" customWidth="1"/>
    <col min="7682" max="7682" width="23.88671875" style="57" bestFit="1" customWidth="1"/>
    <col min="7683" max="7683" width="32.44140625" style="57" customWidth="1"/>
    <col min="7684" max="7684" width="5.109375" style="57" customWidth="1"/>
    <col min="7685" max="7934" width="9" style="57"/>
    <col min="7935" max="7935" width="4.44140625" style="57" bestFit="1" customWidth="1"/>
    <col min="7936" max="7936" width="6.77734375" style="57" bestFit="1" customWidth="1"/>
    <col min="7937" max="7937" width="24" style="57" customWidth="1"/>
    <col min="7938" max="7938" width="23.88671875" style="57" bestFit="1" customWidth="1"/>
    <col min="7939" max="7939" width="32.44140625" style="57" customWidth="1"/>
    <col min="7940" max="7940" width="5.109375" style="57" customWidth="1"/>
    <col min="7941" max="8190" width="9" style="57"/>
    <col min="8191" max="8191" width="4.44140625" style="57" bestFit="1" customWidth="1"/>
    <col min="8192" max="8192" width="6.77734375" style="57" bestFit="1" customWidth="1"/>
    <col min="8193" max="8193" width="24" style="57" customWidth="1"/>
    <col min="8194" max="8194" width="23.88671875" style="57" bestFit="1" customWidth="1"/>
    <col min="8195" max="8195" width="32.44140625" style="57" customWidth="1"/>
    <col min="8196" max="8196" width="5.109375" style="57" customWidth="1"/>
    <col min="8197" max="8446" width="9" style="57"/>
    <col min="8447" max="8447" width="4.44140625" style="57" bestFit="1" customWidth="1"/>
    <col min="8448" max="8448" width="6.77734375" style="57" bestFit="1" customWidth="1"/>
    <col min="8449" max="8449" width="24" style="57" customWidth="1"/>
    <col min="8450" max="8450" width="23.88671875" style="57" bestFit="1" customWidth="1"/>
    <col min="8451" max="8451" width="32.44140625" style="57" customWidth="1"/>
    <col min="8452" max="8452" width="5.109375" style="57" customWidth="1"/>
    <col min="8453" max="8702" width="9" style="57"/>
    <col min="8703" max="8703" width="4.44140625" style="57" bestFit="1" customWidth="1"/>
    <col min="8704" max="8704" width="6.77734375" style="57" bestFit="1" customWidth="1"/>
    <col min="8705" max="8705" width="24" style="57" customWidth="1"/>
    <col min="8706" max="8706" width="23.88671875" style="57" bestFit="1" customWidth="1"/>
    <col min="8707" max="8707" width="32.44140625" style="57" customWidth="1"/>
    <col min="8708" max="8708" width="5.109375" style="57" customWidth="1"/>
    <col min="8709" max="8958" width="9" style="57"/>
    <col min="8959" max="8959" width="4.44140625" style="57" bestFit="1" customWidth="1"/>
    <col min="8960" max="8960" width="6.77734375" style="57" bestFit="1" customWidth="1"/>
    <col min="8961" max="8961" width="24" style="57" customWidth="1"/>
    <col min="8962" max="8962" width="23.88671875" style="57" bestFit="1" customWidth="1"/>
    <col min="8963" max="8963" width="32.44140625" style="57" customWidth="1"/>
    <col min="8964" max="8964" width="5.109375" style="57" customWidth="1"/>
    <col min="8965" max="9214" width="9" style="57"/>
    <col min="9215" max="9215" width="4.44140625" style="57" bestFit="1" customWidth="1"/>
    <col min="9216" max="9216" width="6.77734375" style="57" bestFit="1" customWidth="1"/>
    <col min="9217" max="9217" width="24" style="57" customWidth="1"/>
    <col min="9218" max="9218" width="23.88671875" style="57" bestFit="1" customWidth="1"/>
    <col min="9219" max="9219" width="32.44140625" style="57" customWidth="1"/>
    <col min="9220" max="9220" width="5.109375" style="57" customWidth="1"/>
    <col min="9221" max="9470" width="9" style="57"/>
    <col min="9471" max="9471" width="4.44140625" style="57" bestFit="1" customWidth="1"/>
    <col min="9472" max="9472" width="6.77734375" style="57" bestFit="1" customWidth="1"/>
    <col min="9473" max="9473" width="24" style="57" customWidth="1"/>
    <col min="9474" max="9474" width="23.88671875" style="57" bestFit="1" customWidth="1"/>
    <col min="9475" max="9475" width="32.44140625" style="57" customWidth="1"/>
    <col min="9476" max="9476" width="5.109375" style="57" customWidth="1"/>
    <col min="9477" max="9726" width="9" style="57"/>
    <col min="9727" max="9727" width="4.44140625" style="57" bestFit="1" customWidth="1"/>
    <col min="9728" max="9728" width="6.77734375" style="57" bestFit="1" customWidth="1"/>
    <col min="9729" max="9729" width="24" style="57" customWidth="1"/>
    <col min="9730" max="9730" width="23.88671875" style="57" bestFit="1" customWidth="1"/>
    <col min="9731" max="9731" width="32.44140625" style="57" customWidth="1"/>
    <col min="9732" max="9732" width="5.109375" style="57" customWidth="1"/>
    <col min="9733" max="9982" width="9" style="57"/>
    <col min="9983" max="9983" width="4.44140625" style="57" bestFit="1" customWidth="1"/>
    <col min="9984" max="9984" width="6.77734375" style="57" bestFit="1" customWidth="1"/>
    <col min="9985" max="9985" width="24" style="57" customWidth="1"/>
    <col min="9986" max="9986" width="23.88671875" style="57" bestFit="1" customWidth="1"/>
    <col min="9987" max="9987" width="32.44140625" style="57" customWidth="1"/>
    <col min="9988" max="9988" width="5.109375" style="57" customWidth="1"/>
    <col min="9989" max="10238" width="9" style="57"/>
    <col min="10239" max="10239" width="4.44140625" style="57" bestFit="1" customWidth="1"/>
    <col min="10240" max="10240" width="6.77734375" style="57" bestFit="1" customWidth="1"/>
    <col min="10241" max="10241" width="24" style="57" customWidth="1"/>
    <col min="10242" max="10242" width="23.88671875" style="57" bestFit="1" customWidth="1"/>
    <col min="10243" max="10243" width="32.44140625" style="57" customWidth="1"/>
    <col min="10244" max="10244" width="5.109375" style="57" customWidth="1"/>
    <col min="10245" max="10494" width="9" style="57"/>
    <col min="10495" max="10495" width="4.44140625" style="57" bestFit="1" customWidth="1"/>
    <col min="10496" max="10496" width="6.77734375" style="57" bestFit="1" customWidth="1"/>
    <col min="10497" max="10497" width="24" style="57" customWidth="1"/>
    <col min="10498" max="10498" width="23.88671875" style="57" bestFit="1" customWidth="1"/>
    <col min="10499" max="10499" width="32.44140625" style="57" customWidth="1"/>
    <col min="10500" max="10500" width="5.109375" style="57" customWidth="1"/>
    <col min="10501" max="10750" width="9" style="57"/>
    <col min="10751" max="10751" width="4.44140625" style="57" bestFit="1" customWidth="1"/>
    <col min="10752" max="10752" width="6.77734375" style="57" bestFit="1" customWidth="1"/>
    <col min="10753" max="10753" width="24" style="57" customWidth="1"/>
    <col min="10754" max="10754" width="23.88671875" style="57" bestFit="1" customWidth="1"/>
    <col min="10755" max="10755" width="32.44140625" style="57" customWidth="1"/>
    <col min="10756" max="10756" width="5.109375" style="57" customWidth="1"/>
    <col min="10757" max="11006" width="9" style="57"/>
    <col min="11007" max="11007" width="4.44140625" style="57" bestFit="1" customWidth="1"/>
    <col min="11008" max="11008" width="6.77734375" style="57" bestFit="1" customWidth="1"/>
    <col min="11009" max="11009" width="24" style="57" customWidth="1"/>
    <col min="11010" max="11010" width="23.88671875" style="57" bestFit="1" customWidth="1"/>
    <col min="11011" max="11011" width="32.44140625" style="57" customWidth="1"/>
    <col min="11012" max="11012" width="5.109375" style="57" customWidth="1"/>
    <col min="11013" max="11262" width="9" style="57"/>
    <col min="11263" max="11263" width="4.44140625" style="57" bestFit="1" customWidth="1"/>
    <col min="11264" max="11264" width="6.77734375" style="57" bestFit="1" customWidth="1"/>
    <col min="11265" max="11265" width="24" style="57" customWidth="1"/>
    <col min="11266" max="11266" width="23.88671875" style="57" bestFit="1" customWidth="1"/>
    <col min="11267" max="11267" width="32.44140625" style="57" customWidth="1"/>
    <col min="11268" max="11268" width="5.109375" style="57" customWidth="1"/>
    <col min="11269" max="11518" width="9" style="57"/>
    <col min="11519" max="11519" width="4.44140625" style="57" bestFit="1" customWidth="1"/>
    <col min="11520" max="11520" width="6.77734375" style="57" bestFit="1" customWidth="1"/>
    <col min="11521" max="11521" width="24" style="57" customWidth="1"/>
    <col min="11522" max="11522" width="23.88671875" style="57" bestFit="1" customWidth="1"/>
    <col min="11523" max="11523" width="32.44140625" style="57" customWidth="1"/>
    <col min="11524" max="11524" width="5.109375" style="57" customWidth="1"/>
    <col min="11525" max="11774" width="9" style="57"/>
    <col min="11775" max="11775" width="4.44140625" style="57" bestFit="1" customWidth="1"/>
    <col min="11776" max="11776" width="6.77734375" style="57" bestFit="1" customWidth="1"/>
    <col min="11777" max="11777" width="24" style="57" customWidth="1"/>
    <col min="11778" max="11778" width="23.88671875" style="57" bestFit="1" customWidth="1"/>
    <col min="11779" max="11779" width="32.44140625" style="57" customWidth="1"/>
    <col min="11780" max="11780" width="5.109375" style="57" customWidth="1"/>
    <col min="11781" max="12030" width="9" style="57"/>
    <col min="12031" max="12031" width="4.44140625" style="57" bestFit="1" customWidth="1"/>
    <col min="12032" max="12032" width="6.77734375" style="57" bestFit="1" customWidth="1"/>
    <col min="12033" max="12033" width="24" style="57" customWidth="1"/>
    <col min="12034" max="12034" width="23.88671875" style="57" bestFit="1" customWidth="1"/>
    <col min="12035" max="12035" width="32.44140625" style="57" customWidth="1"/>
    <col min="12036" max="12036" width="5.109375" style="57" customWidth="1"/>
    <col min="12037" max="12286" width="9" style="57"/>
    <col min="12287" max="12287" width="4.44140625" style="57" bestFit="1" customWidth="1"/>
    <col min="12288" max="12288" width="6.77734375" style="57" bestFit="1" customWidth="1"/>
    <col min="12289" max="12289" width="24" style="57" customWidth="1"/>
    <col min="12290" max="12290" width="23.88671875" style="57" bestFit="1" customWidth="1"/>
    <col min="12291" max="12291" width="32.44140625" style="57" customWidth="1"/>
    <col min="12292" max="12292" width="5.109375" style="57" customWidth="1"/>
    <col min="12293" max="12542" width="9" style="57"/>
    <col min="12543" max="12543" width="4.44140625" style="57" bestFit="1" customWidth="1"/>
    <col min="12544" max="12544" width="6.77734375" style="57" bestFit="1" customWidth="1"/>
    <col min="12545" max="12545" width="24" style="57" customWidth="1"/>
    <col min="12546" max="12546" width="23.88671875" style="57" bestFit="1" customWidth="1"/>
    <col min="12547" max="12547" width="32.44140625" style="57" customWidth="1"/>
    <col min="12548" max="12548" width="5.109375" style="57" customWidth="1"/>
    <col min="12549" max="12798" width="9" style="57"/>
    <col min="12799" max="12799" width="4.44140625" style="57" bestFit="1" customWidth="1"/>
    <col min="12800" max="12800" width="6.77734375" style="57" bestFit="1" customWidth="1"/>
    <col min="12801" max="12801" width="24" style="57" customWidth="1"/>
    <col min="12802" max="12802" width="23.88671875" style="57" bestFit="1" customWidth="1"/>
    <col min="12803" max="12803" width="32.44140625" style="57" customWidth="1"/>
    <col min="12804" max="12804" width="5.109375" style="57" customWidth="1"/>
    <col min="12805" max="13054" width="9" style="57"/>
    <col min="13055" max="13055" width="4.44140625" style="57" bestFit="1" customWidth="1"/>
    <col min="13056" max="13056" width="6.77734375" style="57" bestFit="1" customWidth="1"/>
    <col min="13057" max="13057" width="24" style="57" customWidth="1"/>
    <col min="13058" max="13058" width="23.88671875" style="57" bestFit="1" customWidth="1"/>
    <col min="13059" max="13059" width="32.44140625" style="57" customWidth="1"/>
    <col min="13060" max="13060" width="5.109375" style="57" customWidth="1"/>
    <col min="13061" max="13310" width="9" style="57"/>
    <col min="13311" max="13311" width="4.44140625" style="57" bestFit="1" customWidth="1"/>
    <col min="13312" max="13312" width="6.77734375" style="57" bestFit="1" customWidth="1"/>
    <col min="13313" max="13313" width="24" style="57" customWidth="1"/>
    <col min="13314" max="13314" width="23.88671875" style="57" bestFit="1" customWidth="1"/>
    <col min="13315" max="13315" width="32.44140625" style="57" customWidth="1"/>
    <col min="13316" max="13316" width="5.109375" style="57" customWidth="1"/>
    <col min="13317" max="13566" width="9" style="57"/>
    <col min="13567" max="13567" width="4.44140625" style="57" bestFit="1" customWidth="1"/>
    <col min="13568" max="13568" width="6.77734375" style="57" bestFit="1" customWidth="1"/>
    <col min="13569" max="13569" width="24" style="57" customWidth="1"/>
    <col min="13570" max="13570" width="23.88671875" style="57" bestFit="1" customWidth="1"/>
    <col min="13571" max="13571" width="32.44140625" style="57" customWidth="1"/>
    <col min="13572" max="13572" width="5.109375" style="57" customWidth="1"/>
    <col min="13573" max="13822" width="9" style="57"/>
    <col min="13823" max="13823" width="4.44140625" style="57" bestFit="1" customWidth="1"/>
    <col min="13824" max="13824" width="6.77734375" style="57" bestFit="1" customWidth="1"/>
    <col min="13825" max="13825" width="24" style="57" customWidth="1"/>
    <col min="13826" max="13826" width="23.88671875" style="57" bestFit="1" customWidth="1"/>
    <col min="13827" max="13827" width="32.44140625" style="57" customWidth="1"/>
    <col min="13828" max="13828" width="5.109375" style="57" customWidth="1"/>
    <col min="13829" max="14078" width="9" style="57"/>
    <col min="14079" max="14079" width="4.44140625" style="57" bestFit="1" customWidth="1"/>
    <col min="14080" max="14080" width="6.77734375" style="57" bestFit="1" customWidth="1"/>
    <col min="14081" max="14081" width="24" style="57" customWidth="1"/>
    <col min="14082" max="14082" width="23.88671875" style="57" bestFit="1" customWidth="1"/>
    <col min="14083" max="14083" width="32.44140625" style="57" customWidth="1"/>
    <col min="14084" max="14084" width="5.109375" style="57" customWidth="1"/>
    <col min="14085" max="14334" width="9" style="57"/>
    <col min="14335" max="14335" width="4.44140625" style="57" bestFit="1" customWidth="1"/>
    <col min="14336" max="14336" width="6.77734375" style="57" bestFit="1" customWidth="1"/>
    <col min="14337" max="14337" width="24" style="57" customWidth="1"/>
    <col min="14338" max="14338" width="23.88671875" style="57" bestFit="1" customWidth="1"/>
    <col min="14339" max="14339" width="32.44140625" style="57" customWidth="1"/>
    <col min="14340" max="14340" width="5.109375" style="57" customWidth="1"/>
    <col min="14341" max="14590" width="9" style="57"/>
    <col min="14591" max="14591" width="4.44140625" style="57" bestFit="1" customWidth="1"/>
    <col min="14592" max="14592" width="6.77734375" style="57" bestFit="1" customWidth="1"/>
    <col min="14593" max="14593" width="24" style="57" customWidth="1"/>
    <col min="14594" max="14594" width="23.88671875" style="57" bestFit="1" customWidth="1"/>
    <col min="14595" max="14595" width="32.44140625" style="57" customWidth="1"/>
    <col min="14596" max="14596" width="5.109375" style="57" customWidth="1"/>
    <col min="14597" max="14846" width="9" style="57"/>
    <col min="14847" max="14847" width="4.44140625" style="57" bestFit="1" customWidth="1"/>
    <col min="14848" max="14848" width="6.77734375" style="57" bestFit="1" customWidth="1"/>
    <col min="14849" max="14849" width="24" style="57" customWidth="1"/>
    <col min="14850" max="14850" width="23.88671875" style="57" bestFit="1" customWidth="1"/>
    <col min="14851" max="14851" width="32.44140625" style="57" customWidth="1"/>
    <col min="14852" max="14852" width="5.109375" style="57" customWidth="1"/>
    <col min="14853" max="15102" width="9" style="57"/>
    <col min="15103" max="15103" width="4.44140625" style="57" bestFit="1" customWidth="1"/>
    <col min="15104" max="15104" width="6.77734375" style="57" bestFit="1" customWidth="1"/>
    <col min="15105" max="15105" width="24" style="57" customWidth="1"/>
    <col min="15106" max="15106" width="23.88671875" style="57" bestFit="1" customWidth="1"/>
    <col min="15107" max="15107" width="32.44140625" style="57" customWidth="1"/>
    <col min="15108" max="15108" width="5.109375" style="57" customWidth="1"/>
    <col min="15109" max="15358" width="9" style="57"/>
    <col min="15359" max="15359" width="4.44140625" style="57" bestFit="1" customWidth="1"/>
    <col min="15360" max="15360" width="6.77734375" style="57" bestFit="1" customWidth="1"/>
    <col min="15361" max="15361" width="24" style="57" customWidth="1"/>
    <col min="15362" max="15362" width="23.88671875" style="57" bestFit="1" customWidth="1"/>
    <col min="15363" max="15363" width="32.44140625" style="57" customWidth="1"/>
    <col min="15364" max="15364" width="5.109375" style="57" customWidth="1"/>
    <col min="15365" max="15614" width="9" style="57"/>
    <col min="15615" max="15615" width="4.44140625" style="57" bestFit="1" customWidth="1"/>
    <col min="15616" max="15616" width="6.77734375" style="57" bestFit="1" customWidth="1"/>
    <col min="15617" max="15617" width="24" style="57" customWidth="1"/>
    <col min="15618" max="15618" width="23.88671875" style="57" bestFit="1" customWidth="1"/>
    <col min="15619" max="15619" width="32.44140625" style="57" customWidth="1"/>
    <col min="15620" max="15620" width="5.109375" style="57" customWidth="1"/>
    <col min="15621" max="15870" width="9" style="57"/>
    <col min="15871" max="15871" width="4.44140625" style="57" bestFit="1" customWidth="1"/>
    <col min="15872" max="15872" width="6.77734375" style="57" bestFit="1" customWidth="1"/>
    <col min="15873" max="15873" width="24" style="57" customWidth="1"/>
    <col min="15874" max="15874" width="23.88671875" style="57" bestFit="1" customWidth="1"/>
    <col min="15875" max="15875" width="32.44140625" style="57" customWidth="1"/>
    <col min="15876" max="15876" width="5.109375" style="57" customWidth="1"/>
    <col min="15877" max="16126" width="9" style="57"/>
    <col min="16127" max="16127" width="4.44140625" style="57" bestFit="1" customWidth="1"/>
    <col min="16128" max="16128" width="6.77734375" style="57" bestFit="1" customWidth="1"/>
    <col min="16129" max="16129" width="24" style="57" customWidth="1"/>
    <col min="16130" max="16130" width="23.88671875" style="57" bestFit="1" customWidth="1"/>
    <col min="16131" max="16131" width="32.44140625" style="57" customWidth="1"/>
    <col min="16132" max="16132" width="5.109375" style="57" customWidth="1"/>
    <col min="16133" max="16384" width="9" style="57"/>
  </cols>
  <sheetData>
    <row r="1" spans="1:9" s="159" customFormat="1"/>
    <row r="2" spans="1:9" s="159" customFormat="1" ht="13.8" thickBot="1">
      <c r="A2" s="162"/>
      <c r="D2" s="164"/>
    </row>
    <row r="3" spans="1:9" ht="13.8" thickTop="1">
      <c r="C3" s="70" t="s">
        <v>151</v>
      </c>
    </row>
    <row r="4" spans="1:9" s="201" customFormat="1" ht="18.600000000000001">
      <c r="B4" s="458"/>
      <c r="C4" s="458"/>
    </row>
    <row r="5" spans="1:9" s="200" customFormat="1" ht="12">
      <c r="B5" s="72"/>
      <c r="C5" s="72"/>
    </row>
    <row r="6" spans="1:9">
      <c r="B6" s="70" t="s">
        <v>152</v>
      </c>
      <c r="C6" s="202" t="str">
        <f>本社!Z24&amp;""</f>
        <v/>
      </c>
      <c r="E6" s="97"/>
    </row>
    <row r="7" spans="1:9">
      <c r="B7" s="98"/>
      <c r="C7" s="200"/>
      <c r="E7" s="97"/>
      <c r="I7" s="214"/>
    </row>
    <row r="8" spans="1:9">
      <c r="B8" s="99" t="s">
        <v>403</v>
      </c>
      <c r="C8" s="75" t="s">
        <v>404</v>
      </c>
    </row>
    <row r="9" spans="1:9">
      <c r="B9" s="211"/>
      <c r="C9" s="100"/>
    </row>
    <row r="10" spans="1:9" ht="14.25" customHeight="1">
      <c r="B10" s="212"/>
      <c r="C10" s="101"/>
    </row>
    <row r="11" spans="1:9" ht="14.25" customHeight="1">
      <c r="B11" s="212"/>
      <c r="C11" s="101"/>
    </row>
    <row r="12" spans="1:9" ht="14.25" customHeight="1">
      <c r="B12" s="212"/>
      <c r="C12" s="101"/>
    </row>
    <row r="13" spans="1:9" ht="14.25" customHeight="1">
      <c r="B13" s="213"/>
      <c r="C13" s="102"/>
    </row>
    <row r="14" spans="1:9" ht="14.25" customHeight="1">
      <c r="B14" s="211"/>
      <c r="C14" s="100"/>
    </row>
    <row r="15" spans="1:9" ht="14.25" customHeight="1">
      <c r="B15" s="212"/>
      <c r="C15" s="101"/>
    </row>
    <row r="16" spans="1:9" ht="14.25" customHeight="1">
      <c r="B16" s="212"/>
      <c r="C16" s="101"/>
    </row>
    <row r="17" spans="2:3" ht="14.25" customHeight="1">
      <c r="B17" s="212"/>
      <c r="C17" s="101"/>
    </row>
    <row r="18" spans="2:3" ht="14.25" customHeight="1">
      <c r="B18" s="213"/>
      <c r="C18" s="102"/>
    </row>
    <row r="19" spans="2:3" ht="14.25" customHeight="1">
      <c r="B19" s="211"/>
      <c r="C19" s="100"/>
    </row>
    <row r="20" spans="2:3" ht="14.25" customHeight="1">
      <c r="B20" s="212"/>
      <c r="C20" s="101"/>
    </row>
    <row r="21" spans="2:3" ht="14.25" customHeight="1">
      <c r="B21" s="212"/>
      <c r="C21" s="101"/>
    </row>
    <row r="22" spans="2:3" ht="14.25" customHeight="1">
      <c r="B22" s="212"/>
      <c r="C22" s="101"/>
    </row>
    <row r="23" spans="2:3" ht="14.25" customHeight="1">
      <c r="B23" s="213"/>
      <c r="C23" s="102"/>
    </row>
    <row r="24" spans="2:3" ht="14.25" customHeight="1">
      <c r="B24" s="211"/>
      <c r="C24" s="100"/>
    </row>
    <row r="25" spans="2:3" ht="14.25" customHeight="1">
      <c r="B25" s="212"/>
      <c r="C25" s="101"/>
    </row>
    <row r="26" spans="2:3" ht="14.25" customHeight="1">
      <c r="B26" s="212"/>
      <c r="C26" s="101"/>
    </row>
    <row r="27" spans="2:3" ht="14.25" customHeight="1">
      <c r="B27" s="212"/>
      <c r="C27" s="101"/>
    </row>
    <row r="28" spans="2:3" ht="14.25" customHeight="1">
      <c r="B28" s="213"/>
      <c r="C28" s="102"/>
    </row>
    <row r="29" spans="2:3" ht="14.25" customHeight="1">
      <c r="B29" s="211"/>
      <c r="C29" s="100"/>
    </row>
    <row r="30" spans="2:3" ht="14.25" customHeight="1">
      <c r="B30" s="212"/>
      <c r="C30" s="101"/>
    </row>
    <row r="31" spans="2:3" ht="14.25" customHeight="1">
      <c r="B31" s="212"/>
      <c r="C31" s="101"/>
    </row>
    <row r="32" spans="2:3" ht="14.25" customHeight="1">
      <c r="B32" s="212"/>
      <c r="C32" s="101"/>
    </row>
    <row r="33" spans="2:3" ht="14.25" customHeight="1">
      <c r="B33" s="213"/>
      <c r="C33" s="102"/>
    </row>
    <row r="34" spans="2:3" ht="14.25" customHeight="1">
      <c r="B34" s="211"/>
      <c r="C34" s="100"/>
    </row>
    <row r="35" spans="2:3" ht="14.25" customHeight="1">
      <c r="B35" s="212"/>
      <c r="C35" s="101"/>
    </row>
    <row r="36" spans="2:3" ht="14.25" customHeight="1">
      <c r="B36" s="212"/>
      <c r="C36" s="101"/>
    </row>
    <row r="37" spans="2:3" ht="14.25" customHeight="1">
      <c r="B37" s="212"/>
      <c r="C37" s="101"/>
    </row>
    <row r="38" spans="2:3" ht="14.25" customHeight="1">
      <c r="B38" s="213"/>
      <c r="C38" s="102"/>
    </row>
    <row r="39" spans="2:3" ht="14.25" customHeight="1">
      <c r="B39" s="211"/>
      <c r="C39" s="100"/>
    </row>
    <row r="40" spans="2:3" ht="14.25" customHeight="1">
      <c r="B40" s="212"/>
      <c r="C40" s="101"/>
    </row>
    <row r="41" spans="2:3" ht="14.25" customHeight="1">
      <c r="B41" s="212"/>
      <c r="C41" s="101"/>
    </row>
    <row r="42" spans="2:3" ht="14.25" customHeight="1">
      <c r="B42" s="212"/>
      <c r="C42" s="101"/>
    </row>
    <row r="43" spans="2:3" ht="14.25" customHeight="1">
      <c r="B43" s="213"/>
      <c r="C43" s="102"/>
    </row>
    <row r="44" spans="2:3" ht="14.25" customHeight="1">
      <c r="B44" s="211"/>
      <c r="C44" s="100"/>
    </row>
    <row r="45" spans="2:3" ht="14.25" customHeight="1">
      <c r="B45" s="212"/>
      <c r="C45" s="101"/>
    </row>
    <row r="46" spans="2:3" ht="14.25" customHeight="1">
      <c r="B46" s="212"/>
      <c r="C46" s="101"/>
    </row>
    <row r="47" spans="2:3" ht="14.25" customHeight="1">
      <c r="B47" s="212"/>
      <c r="C47" s="101"/>
    </row>
    <row r="48" spans="2:3" ht="14.25" customHeight="1">
      <c r="B48" s="213"/>
      <c r="C48" s="102"/>
    </row>
    <row r="49" spans="2:3" ht="14.25" customHeight="1">
      <c r="B49" s="211"/>
      <c r="C49" s="100"/>
    </row>
    <row r="50" spans="2:3" ht="14.25" customHeight="1">
      <c r="B50" s="212"/>
      <c r="C50" s="101"/>
    </row>
    <row r="51" spans="2:3" ht="14.25" customHeight="1">
      <c r="B51" s="212"/>
      <c r="C51" s="101"/>
    </row>
    <row r="52" spans="2:3" ht="14.25" customHeight="1">
      <c r="B52" s="212"/>
      <c r="C52" s="101"/>
    </row>
    <row r="53" spans="2:3" ht="14.25" customHeight="1">
      <c r="B53" s="213"/>
      <c r="C53" s="102"/>
    </row>
    <row r="54" spans="2:3" ht="14.25" customHeight="1">
      <c r="B54" s="211"/>
      <c r="C54" s="100"/>
    </row>
    <row r="55" spans="2:3" ht="14.25" customHeight="1">
      <c r="B55" s="212"/>
      <c r="C55" s="101"/>
    </row>
    <row r="56" spans="2:3" ht="14.25" customHeight="1">
      <c r="B56" s="212"/>
      <c r="C56" s="101"/>
    </row>
    <row r="57" spans="2:3" ht="14.25" customHeight="1">
      <c r="B57" s="212"/>
      <c r="C57" s="101"/>
    </row>
    <row r="58" spans="2:3" ht="14.25" customHeight="1">
      <c r="B58" s="213"/>
      <c r="C58" s="102"/>
    </row>
    <row r="59" spans="2:3" ht="14.25" customHeight="1">
      <c r="B59" s="211"/>
      <c r="C59" s="100"/>
    </row>
    <row r="60" spans="2:3" ht="14.25" customHeight="1">
      <c r="B60" s="212"/>
      <c r="C60" s="101"/>
    </row>
    <row r="61" spans="2:3" ht="14.25" customHeight="1">
      <c r="B61" s="212"/>
      <c r="C61" s="101"/>
    </row>
    <row r="62" spans="2:3" ht="14.25" customHeight="1">
      <c r="B62" s="212"/>
      <c r="C62" s="101"/>
    </row>
    <row r="63" spans="2:3" ht="14.25" customHeight="1">
      <c r="B63" s="213"/>
      <c r="C63" s="102"/>
    </row>
    <row r="64" spans="2:3" ht="14.25" customHeight="1">
      <c r="B64" s="211"/>
      <c r="C64" s="100"/>
    </row>
    <row r="65" spans="2:3" ht="14.25" customHeight="1">
      <c r="B65" s="212"/>
      <c r="C65" s="101"/>
    </row>
    <row r="66" spans="2:3" ht="14.25" customHeight="1">
      <c r="B66" s="212"/>
      <c r="C66" s="101"/>
    </row>
    <row r="67" spans="2:3" ht="14.25" customHeight="1">
      <c r="B67" s="212"/>
      <c r="C67" s="101"/>
    </row>
    <row r="68" spans="2:3" ht="14.25" customHeight="1">
      <c r="B68" s="213"/>
      <c r="C68" s="102"/>
    </row>
    <row r="69" spans="2:3" ht="14.25" customHeight="1">
      <c r="B69" s="211"/>
      <c r="C69" s="100"/>
    </row>
    <row r="70" spans="2:3" ht="14.25" customHeight="1">
      <c r="B70" s="212"/>
      <c r="C70" s="101"/>
    </row>
    <row r="71" spans="2:3" ht="14.25" customHeight="1">
      <c r="B71" s="212"/>
      <c r="C71" s="101"/>
    </row>
    <row r="72" spans="2:3" ht="14.25" customHeight="1">
      <c r="B72" s="212"/>
      <c r="C72" s="101"/>
    </row>
    <row r="73" spans="2:3" ht="14.25" customHeight="1">
      <c r="B73" s="213"/>
      <c r="C73" s="102"/>
    </row>
    <row r="74" spans="2:3" ht="14.25" customHeight="1">
      <c r="B74" s="211"/>
      <c r="C74" s="100"/>
    </row>
    <row r="75" spans="2:3" ht="14.25" customHeight="1">
      <c r="B75" s="212"/>
      <c r="C75" s="101"/>
    </row>
    <row r="76" spans="2:3" ht="14.25" customHeight="1">
      <c r="B76" s="212"/>
      <c r="C76" s="101"/>
    </row>
    <row r="77" spans="2:3" ht="14.25" customHeight="1">
      <c r="B77" s="212"/>
      <c r="C77" s="101"/>
    </row>
    <row r="78" spans="2:3" ht="14.25" customHeight="1">
      <c r="B78" s="213"/>
      <c r="C78" s="102"/>
    </row>
    <row r="79" spans="2:3" ht="14.25" customHeight="1">
      <c r="B79" s="211"/>
      <c r="C79" s="100"/>
    </row>
    <row r="80" spans="2:3" ht="14.25" customHeight="1">
      <c r="B80" s="212"/>
      <c r="C80" s="101"/>
    </row>
    <row r="81" spans="2:3" ht="14.25" customHeight="1">
      <c r="B81" s="212"/>
      <c r="C81" s="101"/>
    </row>
    <row r="82" spans="2:3" ht="14.25" customHeight="1">
      <c r="B82" s="212"/>
      <c r="C82" s="101"/>
    </row>
    <row r="83" spans="2:3" ht="14.25" customHeight="1">
      <c r="B83" s="213"/>
      <c r="C83" s="102"/>
    </row>
    <row r="84" spans="2:3" ht="14.25" customHeight="1">
      <c r="B84" s="211"/>
      <c r="C84" s="100"/>
    </row>
    <row r="85" spans="2:3" ht="14.25" customHeight="1">
      <c r="B85" s="212"/>
      <c r="C85" s="101"/>
    </row>
    <row r="86" spans="2:3" ht="14.25" customHeight="1">
      <c r="B86" s="212"/>
      <c r="C86" s="101"/>
    </row>
    <row r="87" spans="2:3" ht="14.25" customHeight="1">
      <c r="B87" s="212"/>
      <c r="C87" s="101"/>
    </row>
    <row r="88" spans="2:3" ht="14.25" customHeight="1">
      <c r="B88" s="213"/>
      <c r="C88" s="102"/>
    </row>
    <row r="89" spans="2:3" ht="14.25" customHeight="1">
      <c r="B89" s="211"/>
      <c r="C89" s="100"/>
    </row>
    <row r="90" spans="2:3" ht="14.25" customHeight="1">
      <c r="B90" s="212"/>
      <c r="C90" s="101"/>
    </row>
    <row r="91" spans="2:3" ht="14.25" customHeight="1">
      <c r="B91" s="212"/>
      <c r="C91" s="101"/>
    </row>
    <row r="92" spans="2:3" ht="14.25" customHeight="1">
      <c r="B92" s="212"/>
      <c r="C92" s="101"/>
    </row>
    <row r="93" spans="2:3" ht="14.25" customHeight="1">
      <c r="B93" s="213"/>
      <c r="C93" s="102"/>
    </row>
    <row r="94" spans="2:3" ht="14.25" customHeight="1">
      <c r="B94" s="211"/>
      <c r="C94" s="100"/>
    </row>
    <row r="95" spans="2:3" ht="14.25" customHeight="1">
      <c r="B95" s="212"/>
      <c r="C95" s="101"/>
    </row>
    <row r="96" spans="2:3" ht="14.25" customHeight="1">
      <c r="B96" s="212"/>
      <c r="C96" s="101"/>
    </row>
    <row r="97" spans="2:3" ht="14.25" customHeight="1">
      <c r="B97" s="212"/>
      <c r="C97" s="101"/>
    </row>
    <row r="98" spans="2:3" ht="14.25" customHeight="1">
      <c r="B98" s="213"/>
      <c r="C98" s="102"/>
    </row>
    <row r="99" spans="2:3" ht="14.25" customHeight="1">
      <c r="B99" s="211"/>
      <c r="C99" s="100"/>
    </row>
    <row r="100" spans="2:3" ht="14.25" customHeight="1">
      <c r="B100" s="212"/>
      <c r="C100" s="101"/>
    </row>
    <row r="101" spans="2:3" ht="14.25" customHeight="1">
      <c r="B101" s="212"/>
      <c r="C101" s="101"/>
    </row>
    <row r="102" spans="2:3" ht="14.25" customHeight="1">
      <c r="B102" s="212"/>
      <c r="C102" s="101"/>
    </row>
    <row r="103" spans="2:3" ht="14.25" customHeight="1">
      <c r="B103" s="213"/>
      <c r="C103" s="102"/>
    </row>
    <row r="104" spans="2:3" ht="14.25" customHeight="1">
      <c r="B104" s="212"/>
      <c r="C104" s="101"/>
    </row>
    <row r="105" spans="2:3" ht="14.25" customHeight="1">
      <c r="B105" s="212"/>
      <c r="C105" s="101"/>
    </row>
    <row r="106" spans="2:3" ht="14.25" customHeight="1">
      <c r="B106" s="212"/>
      <c r="C106" s="101"/>
    </row>
    <row r="107" spans="2:3" ht="14.25" customHeight="1">
      <c r="B107" s="212"/>
      <c r="C107" s="101"/>
    </row>
    <row r="108" spans="2:3" ht="14.25" customHeight="1">
      <c r="B108" s="213"/>
      <c r="C108" s="102"/>
    </row>
    <row r="109" spans="2:3">
      <c r="B109" s="200"/>
      <c r="C109" s="200"/>
    </row>
    <row r="110" spans="2:3">
      <c r="B110" s="200"/>
      <c r="C110" s="200"/>
    </row>
  </sheetData>
  <sheetProtection formatRows="0"/>
  <mergeCells count="1">
    <mergeCell ref="B4:C4"/>
  </mergeCells>
  <phoneticPr fontId="2"/>
  <conditionalFormatting sqref="B3:C108">
    <cfRule type="expression" dxfId="5" priority="1" stopIfTrue="1">
      <formula>$I$7=1</formula>
    </cfRule>
  </conditionalFormatting>
  <pageMargins left="0.78740157480314965" right="0.78740157480314965" top="0.78740157480314965" bottom="0.78740157480314965" header="0.31496062992125984" footer="0.31496062992125984"/>
  <pageSetup paperSize="9" scale="86" orientation="portrait" r:id="rId1"/>
  <headerFooter>
    <oddFooter>&amp;P / &amp;N ページ</oddFooter>
  </headerFooter>
  <rowBreaks count="1" manualBreakCount="1">
    <brk id="5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No2"/>
  <dimension ref="A1:V115"/>
  <sheetViews>
    <sheetView showGridLines="0" view="pageBreakPreview" zoomScaleNormal="100" zoomScaleSheetLayoutView="100" workbookViewId="0">
      <selection activeCell="D17" sqref="D17"/>
    </sheetView>
  </sheetViews>
  <sheetFormatPr defaultRowHeight="12"/>
  <cols>
    <col min="1" max="1" width="4.109375" style="71" bestFit="1" customWidth="1"/>
    <col min="2" max="2" width="9" style="88" customWidth="1"/>
    <col min="3" max="3" width="20.109375" style="88" customWidth="1"/>
    <col min="4" max="4" width="36.109375" style="88" customWidth="1"/>
    <col min="5" max="5" width="21.88671875" style="88" customWidth="1"/>
    <col min="6" max="6" width="15.44140625" style="88" customWidth="1"/>
    <col min="7" max="7" width="15" style="88" customWidth="1"/>
    <col min="8" max="8" width="14.109375" style="88" bestFit="1" customWidth="1"/>
    <col min="9" max="9" width="3.6640625" style="71" customWidth="1"/>
    <col min="10" max="10" width="9.33203125" style="71" customWidth="1"/>
    <col min="11" max="14" width="9.6640625" style="71" customWidth="1"/>
    <col min="15" max="20" width="9" style="71"/>
    <col min="21" max="21" width="23.88671875" style="71" bestFit="1" customWidth="1"/>
    <col min="22" max="256" width="9" style="71"/>
    <col min="257" max="257" width="4.109375" style="71" bestFit="1" customWidth="1"/>
    <col min="258" max="258" width="9" style="71" customWidth="1"/>
    <col min="259" max="259" width="20.109375" style="71" customWidth="1"/>
    <col min="260" max="260" width="36.109375" style="71" customWidth="1"/>
    <col min="261" max="261" width="21.88671875" style="71" customWidth="1"/>
    <col min="262" max="262" width="15.44140625" style="71" customWidth="1"/>
    <col min="263" max="263" width="15" style="71" customWidth="1"/>
    <col min="264" max="264" width="14.109375" style="71" bestFit="1" customWidth="1"/>
    <col min="265" max="265" width="3.6640625" style="71" customWidth="1"/>
    <col min="266" max="266" width="9.33203125" style="71" customWidth="1"/>
    <col min="267" max="270" width="9.6640625" style="71" customWidth="1"/>
    <col min="271" max="276" width="9" style="71"/>
    <col min="277" max="277" width="23.88671875" style="71" bestFit="1" customWidth="1"/>
    <col min="278" max="512" width="9" style="71"/>
    <col min="513" max="513" width="4.109375" style="71" bestFit="1" customWidth="1"/>
    <col min="514" max="514" width="9" style="71" customWidth="1"/>
    <col min="515" max="515" width="20.109375" style="71" customWidth="1"/>
    <col min="516" max="516" width="36.109375" style="71" customWidth="1"/>
    <col min="517" max="517" width="21.88671875" style="71" customWidth="1"/>
    <col min="518" max="518" width="15.44140625" style="71" customWidth="1"/>
    <col min="519" max="519" width="15" style="71" customWidth="1"/>
    <col min="520" max="520" width="14.109375" style="71" bestFit="1" customWidth="1"/>
    <col min="521" max="521" width="3.6640625" style="71" customWidth="1"/>
    <col min="522" max="522" width="9.33203125" style="71" customWidth="1"/>
    <col min="523" max="526" width="9.6640625" style="71" customWidth="1"/>
    <col min="527" max="532" width="9" style="71"/>
    <col min="533" max="533" width="23.88671875" style="71" bestFit="1" customWidth="1"/>
    <col min="534" max="768" width="9" style="71"/>
    <col min="769" max="769" width="4.109375" style="71" bestFit="1" customWidth="1"/>
    <col min="770" max="770" width="9" style="71" customWidth="1"/>
    <col min="771" max="771" width="20.109375" style="71" customWidth="1"/>
    <col min="772" max="772" width="36.109375" style="71" customWidth="1"/>
    <col min="773" max="773" width="21.88671875" style="71" customWidth="1"/>
    <col min="774" max="774" width="15.44140625" style="71" customWidth="1"/>
    <col min="775" max="775" width="15" style="71" customWidth="1"/>
    <col min="776" max="776" width="14.109375" style="71" bestFit="1" customWidth="1"/>
    <col min="777" max="777" width="3.6640625" style="71" customWidth="1"/>
    <col min="778" max="778" width="9.33203125" style="71" customWidth="1"/>
    <col min="779" max="782" width="9.6640625" style="71" customWidth="1"/>
    <col min="783" max="788" width="9" style="71"/>
    <col min="789" max="789" width="23.88671875" style="71" bestFit="1" customWidth="1"/>
    <col min="790" max="1024" width="9" style="71"/>
    <col min="1025" max="1025" width="4.109375" style="71" bestFit="1" customWidth="1"/>
    <col min="1026" max="1026" width="9" style="71" customWidth="1"/>
    <col min="1027" max="1027" width="20.109375" style="71" customWidth="1"/>
    <col min="1028" max="1028" width="36.109375" style="71" customWidth="1"/>
    <col min="1029" max="1029" width="21.88671875" style="71" customWidth="1"/>
    <col min="1030" max="1030" width="15.44140625" style="71" customWidth="1"/>
    <col min="1031" max="1031" width="15" style="71" customWidth="1"/>
    <col min="1032" max="1032" width="14.109375" style="71" bestFit="1" customWidth="1"/>
    <col min="1033" max="1033" width="3.6640625" style="71" customWidth="1"/>
    <col min="1034" max="1034" width="9.33203125" style="71" customWidth="1"/>
    <col min="1035" max="1038" width="9.6640625" style="71" customWidth="1"/>
    <col min="1039" max="1044" width="9" style="71"/>
    <col min="1045" max="1045" width="23.88671875" style="71" bestFit="1" customWidth="1"/>
    <col min="1046" max="1280" width="9" style="71"/>
    <col min="1281" max="1281" width="4.109375" style="71" bestFit="1" customWidth="1"/>
    <col min="1282" max="1282" width="9" style="71" customWidth="1"/>
    <col min="1283" max="1283" width="20.109375" style="71" customWidth="1"/>
    <col min="1284" max="1284" width="36.109375" style="71" customWidth="1"/>
    <col min="1285" max="1285" width="21.88671875" style="71" customWidth="1"/>
    <col min="1286" max="1286" width="15.44140625" style="71" customWidth="1"/>
    <col min="1287" max="1287" width="15" style="71" customWidth="1"/>
    <col min="1288" max="1288" width="14.109375" style="71" bestFit="1" customWidth="1"/>
    <col min="1289" max="1289" width="3.6640625" style="71" customWidth="1"/>
    <col min="1290" max="1290" width="9.33203125" style="71" customWidth="1"/>
    <col min="1291" max="1294" width="9.6640625" style="71" customWidth="1"/>
    <col min="1295" max="1300" width="9" style="71"/>
    <col min="1301" max="1301" width="23.88671875" style="71" bestFit="1" customWidth="1"/>
    <col min="1302" max="1536" width="9" style="71"/>
    <col min="1537" max="1537" width="4.109375" style="71" bestFit="1" customWidth="1"/>
    <col min="1538" max="1538" width="9" style="71" customWidth="1"/>
    <col min="1539" max="1539" width="20.109375" style="71" customWidth="1"/>
    <col min="1540" max="1540" width="36.109375" style="71" customWidth="1"/>
    <col min="1541" max="1541" width="21.88671875" style="71" customWidth="1"/>
    <col min="1542" max="1542" width="15.44140625" style="71" customWidth="1"/>
    <col min="1543" max="1543" width="15" style="71" customWidth="1"/>
    <col min="1544" max="1544" width="14.109375" style="71" bestFit="1" customWidth="1"/>
    <col min="1545" max="1545" width="3.6640625" style="71" customWidth="1"/>
    <col min="1546" max="1546" width="9.33203125" style="71" customWidth="1"/>
    <col min="1547" max="1550" width="9.6640625" style="71" customWidth="1"/>
    <col min="1551" max="1556" width="9" style="71"/>
    <col min="1557" max="1557" width="23.88671875" style="71" bestFit="1" customWidth="1"/>
    <col min="1558" max="1792" width="9" style="71"/>
    <col min="1793" max="1793" width="4.109375" style="71" bestFit="1" customWidth="1"/>
    <col min="1794" max="1794" width="9" style="71" customWidth="1"/>
    <col min="1795" max="1795" width="20.109375" style="71" customWidth="1"/>
    <col min="1796" max="1796" width="36.109375" style="71" customWidth="1"/>
    <col min="1797" max="1797" width="21.88671875" style="71" customWidth="1"/>
    <col min="1798" max="1798" width="15.44140625" style="71" customWidth="1"/>
    <col min="1799" max="1799" width="15" style="71" customWidth="1"/>
    <col min="1800" max="1800" width="14.109375" style="71" bestFit="1" customWidth="1"/>
    <col min="1801" max="1801" width="3.6640625" style="71" customWidth="1"/>
    <col min="1802" max="1802" width="9.33203125" style="71" customWidth="1"/>
    <col min="1803" max="1806" width="9.6640625" style="71" customWidth="1"/>
    <col min="1807" max="1812" width="9" style="71"/>
    <col min="1813" max="1813" width="23.88671875" style="71" bestFit="1" customWidth="1"/>
    <col min="1814" max="2048" width="9" style="71"/>
    <col min="2049" max="2049" width="4.109375" style="71" bestFit="1" customWidth="1"/>
    <col min="2050" max="2050" width="9" style="71" customWidth="1"/>
    <col min="2051" max="2051" width="20.109375" style="71" customWidth="1"/>
    <col min="2052" max="2052" width="36.109375" style="71" customWidth="1"/>
    <col min="2053" max="2053" width="21.88671875" style="71" customWidth="1"/>
    <col min="2054" max="2054" width="15.44140625" style="71" customWidth="1"/>
    <col min="2055" max="2055" width="15" style="71" customWidth="1"/>
    <col min="2056" max="2056" width="14.109375" style="71" bestFit="1" customWidth="1"/>
    <col min="2057" max="2057" width="3.6640625" style="71" customWidth="1"/>
    <col min="2058" max="2058" width="9.33203125" style="71" customWidth="1"/>
    <col min="2059" max="2062" width="9.6640625" style="71" customWidth="1"/>
    <col min="2063" max="2068" width="9" style="71"/>
    <col min="2069" max="2069" width="23.88671875" style="71" bestFit="1" customWidth="1"/>
    <col min="2070" max="2304" width="9" style="71"/>
    <col min="2305" max="2305" width="4.109375" style="71" bestFit="1" customWidth="1"/>
    <col min="2306" max="2306" width="9" style="71" customWidth="1"/>
    <col min="2307" max="2307" width="20.109375" style="71" customWidth="1"/>
    <col min="2308" max="2308" width="36.109375" style="71" customWidth="1"/>
    <col min="2309" max="2309" width="21.88671875" style="71" customWidth="1"/>
    <col min="2310" max="2310" width="15.44140625" style="71" customWidth="1"/>
    <col min="2311" max="2311" width="15" style="71" customWidth="1"/>
    <col min="2312" max="2312" width="14.109375" style="71" bestFit="1" customWidth="1"/>
    <col min="2313" max="2313" width="3.6640625" style="71" customWidth="1"/>
    <col min="2314" max="2314" width="9.33203125" style="71" customWidth="1"/>
    <col min="2315" max="2318" width="9.6640625" style="71" customWidth="1"/>
    <col min="2319" max="2324" width="9" style="71"/>
    <col min="2325" max="2325" width="23.88671875" style="71" bestFit="1" customWidth="1"/>
    <col min="2326" max="2560" width="9" style="71"/>
    <col min="2561" max="2561" width="4.109375" style="71" bestFit="1" customWidth="1"/>
    <col min="2562" max="2562" width="9" style="71" customWidth="1"/>
    <col min="2563" max="2563" width="20.109375" style="71" customWidth="1"/>
    <col min="2564" max="2564" width="36.109375" style="71" customWidth="1"/>
    <col min="2565" max="2565" width="21.88671875" style="71" customWidth="1"/>
    <col min="2566" max="2566" width="15.44140625" style="71" customWidth="1"/>
    <col min="2567" max="2567" width="15" style="71" customWidth="1"/>
    <col min="2568" max="2568" width="14.109375" style="71" bestFit="1" customWidth="1"/>
    <col min="2569" max="2569" width="3.6640625" style="71" customWidth="1"/>
    <col min="2570" max="2570" width="9.33203125" style="71" customWidth="1"/>
    <col min="2571" max="2574" width="9.6640625" style="71" customWidth="1"/>
    <col min="2575" max="2580" width="9" style="71"/>
    <col min="2581" max="2581" width="23.88671875" style="71" bestFit="1" customWidth="1"/>
    <col min="2582" max="2816" width="9" style="71"/>
    <col min="2817" max="2817" width="4.109375" style="71" bestFit="1" customWidth="1"/>
    <col min="2818" max="2818" width="9" style="71" customWidth="1"/>
    <col min="2819" max="2819" width="20.109375" style="71" customWidth="1"/>
    <col min="2820" max="2820" width="36.109375" style="71" customWidth="1"/>
    <col min="2821" max="2821" width="21.88671875" style="71" customWidth="1"/>
    <col min="2822" max="2822" width="15.44140625" style="71" customWidth="1"/>
    <col min="2823" max="2823" width="15" style="71" customWidth="1"/>
    <col min="2824" max="2824" width="14.109375" style="71" bestFit="1" customWidth="1"/>
    <col min="2825" max="2825" width="3.6640625" style="71" customWidth="1"/>
    <col min="2826" max="2826" width="9.33203125" style="71" customWidth="1"/>
    <col min="2827" max="2830" width="9.6640625" style="71" customWidth="1"/>
    <col min="2831" max="2836" width="9" style="71"/>
    <col min="2837" max="2837" width="23.88671875" style="71" bestFit="1" customWidth="1"/>
    <col min="2838" max="3072" width="9" style="71"/>
    <col min="3073" max="3073" width="4.109375" style="71" bestFit="1" customWidth="1"/>
    <col min="3074" max="3074" width="9" style="71" customWidth="1"/>
    <col min="3075" max="3075" width="20.109375" style="71" customWidth="1"/>
    <col min="3076" max="3076" width="36.109375" style="71" customWidth="1"/>
    <col min="3077" max="3077" width="21.88671875" style="71" customWidth="1"/>
    <col min="3078" max="3078" width="15.44140625" style="71" customWidth="1"/>
    <col min="3079" max="3079" width="15" style="71" customWidth="1"/>
    <col min="3080" max="3080" width="14.109375" style="71" bestFit="1" customWidth="1"/>
    <col min="3081" max="3081" width="3.6640625" style="71" customWidth="1"/>
    <col min="3082" max="3082" width="9.33203125" style="71" customWidth="1"/>
    <col min="3083" max="3086" width="9.6640625" style="71" customWidth="1"/>
    <col min="3087" max="3092" width="9" style="71"/>
    <col min="3093" max="3093" width="23.88671875" style="71" bestFit="1" customWidth="1"/>
    <col min="3094" max="3328" width="9" style="71"/>
    <col min="3329" max="3329" width="4.109375" style="71" bestFit="1" customWidth="1"/>
    <col min="3330" max="3330" width="9" style="71" customWidth="1"/>
    <col min="3331" max="3331" width="20.109375" style="71" customWidth="1"/>
    <col min="3332" max="3332" width="36.109375" style="71" customWidth="1"/>
    <col min="3333" max="3333" width="21.88671875" style="71" customWidth="1"/>
    <col min="3334" max="3334" width="15.44140625" style="71" customWidth="1"/>
    <col min="3335" max="3335" width="15" style="71" customWidth="1"/>
    <col min="3336" max="3336" width="14.109375" style="71" bestFit="1" customWidth="1"/>
    <col min="3337" max="3337" width="3.6640625" style="71" customWidth="1"/>
    <col min="3338" max="3338" width="9.33203125" style="71" customWidth="1"/>
    <col min="3339" max="3342" width="9.6640625" style="71" customWidth="1"/>
    <col min="3343" max="3348" width="9" style="71"/>
    <col min="3349" max="3349" width="23.88671875" style="71" bestFit="1" customWidth="1"/>
    <col min="3350" max="3584" width="9" style="71"/>
    <col min="3585" max="3585" width="4.109375" style="71" bestFit="1" customWidth="1"/>
    <col min="3586" max="3586" width="9" style="71" customWidth="1"/>
    <col min="3587" max="3587" width="20.109375" style="71" customWidth="1"/>
    <col min="3588" max="3588" width="36.109375" style="71" customWidth="1"/>
    <col min="3589" max="3589" width="21.88671875" style="71" customWidth="1"/>
    <col min="3590" max="3590" width="15.44140625" style="71" customWidth="1"/>
    <col min="3591" max="3591" width="15" style="71" customWidth="1"/>
    <col min="3592" max="3592" width="14.109375" style="71" bestFit="1" customWidth="1"/>
    <col min="3593" max="3593" width="3.6640625" style="71" customWidth="1"/>
    <col min="3594" max="3594" width="9.33203125" style="71" customWidth="1"/>
    <col min="3595" max="3598" width="9.6640625" style="71" customWidth="1"/>
    <col min="3599" max="3604" width="9" style="71"/>
    <col min="3605" max="3605" width="23.88671875" style="71" bestFit="1" customWidth="1"/>
    <col min="3606" max="3840" width="9" style="71"/>
    <col min="3841" max="3841" width="4.109375" style="71" bestFit="1" customWidth="1"/>
    <col min="3842" max="3842" width="9" style="71" customWidth="1"/>
    <col min="3843" max="3843" width="20.109375" style="71" customWidth="1"/>
    <col min="3844" max="3844" width="36.109375" style="71" customWidth="1"/>
    <col min="3845" max="3845" width="21.88671875" style="71" customWidth="1"/>
    <col min="3846" max="3846" width="15.44140625" style="71" customWidth="1"/>
    <col min="3847" max="3847" width="15" style="71" customWidth="1"/>
    <col min="3848" max="3848" width="14.109375" style="71" bestFit="1" customWidth="1"/>
    <col min="3849" max="3849" width="3.6640625" style="71" customWidth="1"/>
    <col min="3850" max="3850" width="9.33203125" style="71" customWidth="1"/>
    <col min="3851" max="3854" width="9.6640625" style="71" customWidth="1"/>
    <col min="3855" max="3860" width="9" style="71"/>
    <col min="3861" max="3861" width="23.88671875" style="71" bestFit="1" customWidth="1"/>
    <col min="3862" max="4096" width="9" style="71"/>
    <col min="4097" max="4097" width="4.109375" style="71" bestFit="1" customWidth="1"/>
    <col min="4098" max="4098" width="9" style="71" customWidth="1"/>
    <col min="4099" max="4099" width="20.109375" style="71" customWidth="1"/>
    <col min="4100" max="4100" width="36.109375" style="71" customWidth="1"/>
    <col min="4101" max="4101" width="21.88671875" style="71" customWidth="1"/>
    <col min="4102" max="4102" width="15.44140625" style="71" customWidth="1"/>
    <col min="4103" max="4103" width="15" style="71" customWidth="1"/>
    <col min="4104" max="4104" width="14.109375" style="71" bestFit="1" customWidth="1"/>
    <col min="4105" max="4105" width="3.6640625" style="71" customWidth="1"/>
    <col min="4106" max="4106" width="9.33203125" style="71" customWidth="1"/>
    <col min="4107" max="4110" width="9.6640625" style="71" customWidth="1"/>
    <col min="4111" max="4116" width="9" style="71"/>
    <col min="4117" max="4117" width="23.88671875" style="71" bestFit="1" customWidth="1"/>
    <col min="4118" max="4352" width="9" style="71"/>
    <col min="4353" max="4353" width="4.109375" style="71" bestFit="1" customWidth="1"/>
    <col min="4354" max="4354" width="9" style="71" customWidth="1"/>
    <col min="4355" max="4355" width="20.109375" style="71" customWidth="1"/>
    <col min="4356" max="4356" width="36.109375" style="71" customWidth="1"/>
    <col min="4357" max="4357" width="21.88671875" style="71" customWidth="1"/>
    <col min="4358" max="4358" width="15.44140625" style="71" customWidth="1"/>
    <col min="4359" max="4359" width="15" style="71" customWidth="1"/>
    <col min="4360" max="4360" width="14.109375" style="71" bestFit="1" customWidth="1"/>
    <col min="4361" max="4361" width="3.6640625" style="71" customWidth="1"/>
    <col min="4362" max="4362" width="9.33203125" style="71" customWidth="1"/>
    <col min="4363" max="4366" width="9.6640625" style="71" customWidth="1"/>
    <col min="4367" max="4372" width="9" style="71"/>
    <col min="4373" max="4373" width="23.88671875" style="71" bestFit="1" customWidth="1"/>
    <col min="4374" max="4608" width="9" style="71"/>
    <col min="4609" max="4609" width="4.109375" style="71" bestFit="1" customWidth="1"/>
    <col min="4610" max="4610" width="9" style="71" customWidth="1"/>
    <col min="4611" max="4611" width="20.109375" style="71" customWidth="1"/>
    <col min="4612" max="4612" width="36.109375" style="71" customWidth="1"/>
    <col min="4613" max="4613" width="21.88671875" style="71" customWidth="1"/>
    <col min="4614" max="4614" width="15.44140625" style="71" customWidth="1"/>
    <col min="4615" max="4615" width="15" style="71" customWidth="1"/>
    <col min="4616" max="4616" width="14.109375" style="71" bestFit="1" customWidth="1"/>
    <col min="4617" max="4617" width="3.6640625" style="71" customWidth="1"/>
    <col min="4618" max="4618" width="9.33203125" style="71" customWidth="1"/>
    <col min="4619" max="4622" width="9.6640625" style="71" customWidth="1"/>
    <col min="4623" max="4628" width="9" style="71"/>
    <col min="4629" max="4629" width="23.88671875" style="71" bestFit="1" customWidth="1"/>
    <col min="4630" max="4864" width="9" style="71"/>
    <col min="4865" max="4865" width="4.109375" style="71" bestFit="1" customWidth="1"/>
    <col min="4866" max="4866" width="9" style="71" customWidth="1"/>
    <col min="4867" max="4867" width="20.109375" style="71" customWidth="1"/>
    <col min="4868" max="4868" width="36.109375" style="71" customWidth="1"/>
    <col min="4869" max="4869" width="21.88671875" style="71" customWidth="1"/>
    <col min="4870" max="4870" width="15.44140625" style="71" customWidth="1"/>
    <col min="4871" max="4871" width="15" style="71" customWidth="1"/>
    <col min="4872" max="4872" width="14.109375" style="71" bestFit="1" customWidth="1"/>
    <col min="4873" max="4873" width="3.6640625" style="71" customWidth="1"/>
    <col min="4874" max="4874" width="9.33203125" style="71" customWidth="1"/>
    <col min="4875" max="4878" width="9.6640625" style="71" customWidth="1"/>
    <col min="4879" max="4884" width="9" style="71"/>
    <col min="4885" max="4885" width="23.88671875" style="71" bestFit="1" customWidth="1"/>
    <col min="4886" max="5120" width="9" style="71"/>
    <col min="5121" max="5121" width="4.109375" style="71" bestFit="1" customWidth="1"/>
    <col min="5122" max="5122" width="9" style="71" customWidth="1"/>
    <col min="5123" max="5123" width="20.109375" style="71" customWidth="1"/>
    <col min="5124" max="5124" width="36.109375" style="71" customWidth="1"/>
    <col min="5125" max="5125" width="21.88671875" style="71" customWidth="1"/>
    <col min="5126" max="5126" width="15.44140625" style="71" customWidth="1"/>
    <col min="5127" max="5127" width="15" style="71" customWidth="1"/>
    <col min="5128" max="5128" width="14.109375" style="71" bestFit="1" customWidth="1"/>
    <col min="5129" max="5129" width="3.6640625" style="71" customWidth="1"/>
    <col min="5130" max="5130" width="9.33203125" style="71" customWidth="1"/>
    <col min="5131" max="5134" width="9.6640625" style="71" customWidth="1"/>
    <col min="5135" max="5140" width="9" style="71"/>
    <col min="5141" max="5141" width="23.88671875" style="71" bestFit="1" customWidth="1"/>
    <col min="5142" max="5376" width="9" style="71"/>
    <col min="5377" max="5377" width="4.109375" style="71" bestFit="1" customWidth="1"/>
    <col min="5378" max="5378" width="9" style="71" customWidth="1"/>
    <col min="5379" max="5379" width="20.109375" style="71" customWidth="1"/>
    <col min="5380" max="5380" width="36.109375" style="71" customWidth="1"/>
    <col min="5381" max="5381" width="21.88671875" style="71" customWidth="1"/>
    <col min="5382" max="5382" width="15.44140625" style="71" customWidth="1"/>
    <col min="5383" max="5383" width="15" style="71" customWidth="1"/>
    <col min="5384" max="5384" width="14.109375" style="71" bestFit="1" customWidth="1"/>
    <col min="5385" max="5385" width="3.6640625" style="71" customWidth="1"/>
    <col min="5386" max="5386" width="9.33203125" style="71" customWidth="1"/>
    <col min="5387" max="5390" width="9.6640625" style="71" customWidth="1"/>
    <col min="5391" max="5396" width="9" style="71"/>
    <col min="5397" max="5397" width="23.88671875" style="71" bestFit="1" customWidth="1"/>
    <col min="5398" max="5632" width="9" style="71"/>
    <col min="5633" max="5633" width="4.109375" style="71" bestFit="1" customWidth="1"/>
    <col min="5634" max="5634" width="9" style="71" customWidth="1"/>
    <col min="5635" max="5635" width="20.109375" style="71" customWidth="1"/>
    <col min="5636" max="5636" width="36.109375" style="71" customWidth="1"/>
    <col min="5637" max="5637" width="21.88671875" style="71" customWidth="1"/>
    <col min="5638" max="5638" width="15.44140625" style="71" customWidth="1"/>
    <col min="5639" max="5639" width="15" style="71" customWidth="1"/>
    <col min="5640" max="5640" width="14.109375" style="71" bestFit="1" customWidth="1"/>
    <col min="5641" max="5641" width="3.6640625" style="71" customWidth="1"/>
    <col min="5642" max="5642" width="9.33203125" style="71" customWidth="1"/>
    <col min="5643" max="5646" width="9.6640625" style="71" customWidth="1"/>
    <col min="5647" max="5652" width="9" style="71"/>
    <col min="5653" max="5653" width="23.88671875" style="71" bestFit="1" customWidth="1"/>
    <col min="5654" max="5888" width="9" style="71"/>
    <col min="5889" max="5889" width="4.109375" style="71" bestFit="1" customWidth="1"/>
    <col min="5890" max="5890" width="9" style="71" customWidth="1"/>
    <col min="5891" max="5891" width="20.109375" style="71" customWidth="1"/>
    <col min="5892" max="5892" width="36.109375" style="71" customWidth="1"/>
    <col min="5893" max="5893" width="21.88671875" style="71" customWidth="1"/>
    <col min="5894" max="5894" width="15.44140625" style="71" customWidth="1"/>
    <col min="5895" max="5895" width="15" style="71" customWidth="1"/>
    <col min="5896" max="5896" width="14.109375" style="71" bestFit="1" customWidth="1"/>
    <col min="5897" max="5897" width="3.6640625" style="71" customWidth="1"/>
    <col min="5898" max="5898" width="9.33203125" style="71" customWidth="1"/>
    <col min="5899" max="5902" width="9.6640625" style="71" customWidth="1"/>
    <col min="5903" max="5908" width="9" style="71"/>
    <col min="5909" max="5909" width="23.88671875" style="71" bestFit="1" customWidth="1"/>
    <col min="5910" max="6144" width="9" style="71"/>
    <col min="6145" max="6145" width="4.109375" style="71" bestFit="1" customWidth="1"/>
    <col min="6146" max="6146" width="9" style="71" customWidth="1"/>
    <col min="6147" max="6147" width="20.109375" style="71" customWidth="1"/>
    <col min="6148" max="6148" width="36.109375" style="71" customWidth="1"/>
    <col min="6149" max="6149" width="21.88671875" style="71" customWidth="1"/>
    <col min="6150" max="6150" width="15.44140625" style="71" customWidth="1"/>
    <col min="6151" max="6151" width="15" style="71" customWidth="1"/>
    <col min="6152" max="6152" width="14.109375" style="71" bestFit="1" customWidth="1"/>
    <col min="6153" max="6153" width="3.6640625" style="71" customWidth="1"/>
    <col min="6154" max="6154" width="9.33203125" style="71" customWidth="1"/>
    <col min="6155" max="6158" width="9.6640625" style="71" customWidth="1"/>
    <col min="6159" max="6164" width="9" style="71"/>
    <col min="6165" max="6165" width="23.88671875" style="71" bestFit="1" customWidth="1"/>
    <col min="6166" max="6400" width="9" style="71"/>
    <col min="6401" max="6401" width="4.109375" style="71" bestFit="1" customWidth="1"/>
    <col min="6402" max="6402" width="9" style="71" customWidth="1"/>
    <col min="6403" max="6403" width="20.109375" style="71" customWidth="1"/>
    <col min="6404" max="6404" width="36.109375" style="71" customWidth="1"/>
    <col min="6405" max="6405" width="21.88671875" style="71" customWidth="1"/>
    <col min="6406" max="6406" width="15.44140625" style="71" customWidth="1"/>
    <col min="6407" max="6407" width="15" style="71" customWidth="1"/>
    <col min="6408" max="6408" width="14.109375" style="71" bestFit="1" customWidth="1"/>
    <col min="6409" max="6409" width="3.6640625" style="71" customWidth="1"/>
    <col min="6410" max="6410" width="9.33203125" style="71" customWidth="1"/>
    <col min="6411" max="6414" width="9.6640625" style="71" customWidth="1"/>
    <col min="6415" max="6420" width="9" style="71"/>
    <col min="6421" max="6421" width="23.88671875" style="71" bestFit="1" customWidth="1"/>
    <col min="6422" max="6656" width="9" style="71"/>
    <col min="6657" max="6657" width="4.109375" style="71" bestFit="1" customWidth="1"/>
    <col min="6658" max="6658" width="9" style="71" customWidth="1"/>
    <col min="6659" max="6659" width="20.109375" style="71" customWidth="1"/>
    <col min="6660" max="6660" width="36.109375" style="71" customWidth="1"/>
    <col min="6661" max="6661" width="21.88671875" style="71" customWidth="1"/>
    <col min="6662" max="6662" width="15.44140625" style="71" customWidth="1"/>
    <col min="6663" max="6663" width="15" style="71" customWidth="1"/>
    <col min="6664" max="6664" width="14.109375" style="71" bestFit="1" customWidth="1"/>
    <col min="6665" max="6665" width="3.6640625" style="71" customWidth="1"/>
    <col min="6666" max="6666" width="9.33203125" style="71" customWidth="1"/>
    <col min="6667" max="6670" width="9.6640625" style="71" customWidth="1"/>
    <col min="6671" max="6676" width="9" style="71"/>
    <col min="6677" max="6677" width="23.88671875" style="71" bestFit="1" customWidth="1"/>
    <col min="6678" max="6912" width="9" style="71"/>
    <col min="6913" max="6913" width="4.109375" style="71" bestFit="1" customWidth="1"/>
    <col min="6914" max="6914" width="9" style="71" customWidth="1"/>
    <col min="6915" max="6915" width="20.109375" style="71" customWidth="1"/>
    <col min="6916" max="6916" width="36.109375" style="71" customWidth="1"/>
    <col min="6917" max="6917" width="21.88671875" style="71" customWidth="1"/>
    <col min="6918" max="6918" width="15.44140625" style="71" customWidth="1"/>
    <col min="6919" max="6919" width="15" style="71" customWidth="1"/>
    <col min="6920" max="6920" width="14.109375" style="71" bestFit="1" customWidth="1"/>
    <col min="6921" max="6921" width="3.6640625" style="71" customWidth="1"/>
    <col min="6922" max="6922" width="9.33203125" style="71" customWidth="1"/>
    <col min="6923" max="6926" width="9.6640625" style="71" customWidth="1"/>
    <col min="6927" max="6932" width="9" style="71"/>
    <col min="6933" max="6933" width="23.88671875" style="71" bestFit="1" customWidth="1"/>
    <col min="6934" max="7168" width="9" style="71"/>
    <col min="7169" max="7169" width="4.109375" style="71" bestFit="1" customWidth="1"/>
    <col min="7170" max="7170" width="9" style="71" customWidth="1"/>
    <col min="7171" max="7171" width="20.109375" style="71" customWidth="1"/>
    <col min="7172" max="7172" width="36.109375" style="71" customWidth="1"/>
    <col min="7173" max="7173" width="21.88671875" style="71" customWidth="1"/>
    <col min="7174" max="7174" width="15.44140625" style="71" customWidth="1"/>
    <col min="7175" max="7175" width="15" style="71" customWidth="1"/>
    <col min="7176" max="7176" width="14.109375" style="71" bestFit="1" customWidth="1"/>
    <col min="7177" max="7177" width="3.6640625" style="71" customWidth="1"/>
    <col min="7178" max="7178" width="9.33203125" style="71" customWidth="1"/>
    <col min="7179" max="7182" width="9.6640625" style="71" customWidth="1"/>
    <col min="7183" max="7188" width="9" style="71"/>
    <col min="7189" max="7189" width="23.88671875" style="71" bestFit="1" customWidth="1"/>
    <col min="7190" max="7424" width="9" style="71"/>
    <col min="7425" max="7425" width="4.109375" style="71" bestFit="1" customWidth="1"/>
    <col min="7426" max="7426" width="9" style="71" customWidth="1"/>
    <col min="7427" max="7427" width="20.109375" style="71" customWidth="1"/>
    <col min="7428" max="7428" width="36.109375" style="71" customWidth="1"/>
    <col min="7429" max="7429" width="21.88671875" style="71" customWidth="1"/>
    <col min="7430" max="7430" width="15.44140625" style="71" customWidth="1"/>
    <col min="7431" max="7431" width="15" style="71" customWidth="1"/>
    <col min="7432" max="7432" width="14.109375" style="71" bestFit="1" customWidth="1"/>
    <col min="7433" max="7433" width="3.6640625" style="71" customWidth="1"/>
    <col min="7434" max="7434" width="9.33203125" style="71" customWidth="1"/>
    <col min="7435" max="7438" width="9.6640625" style="71" customWidth="1"/>
    <col min="7439" max="7444" width="9" style="71"/>
    <col min="7445" max="7445" width="23.88671875" style="71" bestFit="1" customWidth="1"/>
    <col min="7446" max="7680" width="9" style="71"/>
    <col min="7681" max="7681" width="4.109375" style="71" bestFit="1" customWidth="1"/>
    <col min="7682" max="7682" width="9" style="71" customWidth="1"/>
    <col min="7683" max="7683" width="20.109375" style="71" customWidth="1"/>
    <col min="7684" max="7684" width="36.109375" style="71" customWidth="1"/>
    <col min="7685" max="7685" width="21.88671875" style="71" customWidth="1"/>
    <col min="7686" max="7686" width="15.44140625" style="71" customWidth="1"/>
    <col min="7687" max="7687" width="15" style="71" customWidth="1"/>
    <col min="7688" max="7688" width="14.109375" style="71" bestFit="1" customWidth="1"/>
    <col min="7689" max="7689" width="3.6640625" style="71" customWidth="1"/>
    <col min="7690" max="7690" width="9.33203125" style="71" customWidth="1"/>
    <col min="7691" max="7694" width="9.6640625" style="71" customWidth="1"/>
    <col min="7695" max="7700" width="9" style="71"/>
    <col min="7701" max="7701" width="23.88671875" style="71" bestFit="1" customWidth="1"/>
    <col min="7702" max="7936" width="9" style="71"/>
    <col min="7937" max="7937" width="4.109375" style="71" bestFit="1" customWidth="1"/>
    <col min="7938" max="7938" width="9" style="71" customWidth="1"/>
    <col min="7939" max="7939" width="20.109375" style="71" customWidth="1"/>
    <col min="7940" max="7940" width="36.109375" style="71" customWidth="1"/>
    <col min="7941" max="7941" width="21.88671875" style="71" customWidth="1"/>
    <col min="7942" max="7942" width="15.44140625" style="71" customWidth="1"/>
    <col min="7943" max="7943" width="15" style="71" customWidth="1"/>
    <col min="7944" max="7944" width="14.109375" style="71" bestFit="1" customWidth="1"/>
    <col min="7945" max="7945" width="3.6640625" style="71" customWidth="1"/>
    <col min="7946" max="7946" width="9.33203125" style="71" customWidth="1"/>
    <col min="7947" max="7950" width="9.6640625" style="71" customWidth="1"/>
    <col min="7951" max="7956" width="9" style="71"/>
    <col min="7957" max="7957" width="23.88671875" style="71" bestFit="1" customWidth="1"/>
    <col min="7958" max="8192" width="9" style="71"/>
    <col min="8193" max="8193" width="4.109375" style="71" bestFit="1" customWidth="1"/>
    <col min="8194" max="8194" width="9" style="71" customWidth="1"/>
    <col min="8195" max="8195" width="20.109375" style="71" customWidth="1"/>
    <col min="8196" max="8196" width="36.109375" style="71" customWidth="1"/>
    <col min="8197" max="8197" width="21.88671875" style="71" customWidth="1"/>
    <col min="8198" max="8198" width="15.44140625" style="71" customWidth="1"/>
    <col min="8199" max="8199" width="15" style="71" customWidth="1"/>
    <col min="8200" max="8200" width="14.109375" style="71" bestFit="1" customWidth="1"/>
    <col min="8201" max="8201" width="3.6640625" style="71" customWidth="1"/>
    <col min="8202" max="8202" width="9.33203125" style="71" customWidth="1"/>
    <col min="8203" max="8206" width="9.6640625" style="71" customWidth="1"/>
    <col min="8207" max="8212" width="9" style="71"/>
    <col min="8213" max="8213" width="23.88671875" style="71" bestFit="1" customWidth="1"/>
    <col min="8214" max="8448" width="9" style="71"/>
    <col min="8449" max="8449" width="4.109375" style="71" bestFit="1" customWidth="1"/>
    <col min="8450" max="8450" width="9" style="71" customWidth="1"/>
    <col min="8451" max="8451" width="20.109375" style="71" customWidth="1"/>
    <col min="8452" max="8452" width="36.109375" style="71" customWidth="1"/>
    <col min="8453" max="8453" width="21.88671875" style="71" customWidth="1"/>
    <col min="8454" max="8454" width="15.44140625" style="71" customWidth="1"/>
    <col min="8455" max="8455" width="15" style="71" customWidth="1"/>
    <col min="8456" max="8456" width="14.109375" style="71" bestFit="1" customWidth="1"/>
    <col min="8457" max="8457" width="3.6640625" style="71" customWidth="1"/>
    <col min="8458" max="8458" width="9.33203125" style="71" customWidth="1"/>
    <col min="8459" max="8462" width="9.6640625" style="71" customWidth="1"/>
    <col min="8463" max="8468" width="9" style="71"/>
    <col min="8469" max="8469" width="23.88671875" style="71" bestFit="1" customWidth="1"/>
    <col min="8470" max="8704" width="9" style="71"/>
    <col min="8705" max="8705" width="4.109375" style="71" bestFit="1" customWidth="1"/>
    <col min="8706" max="8706" width="9" style="71" customWidth="1"/>
    <col min="8707" max="8707" width="20.109375" style="71" customWidth="1"/>
    <col min="8708" max="8708" width="36.109375" style="71" customWidth="1"/>
    <col min="8709" max="8709" width="21.88671875" style="71" customWidth="1"/>
    <col min="8710" max="8710" width="15.44140625" style="71" customWidth="1"/>
    <col min="8711" max="8711" width="15" style="71" customWidth="1"/>
    <col min="8712" max="8712" width="14.109375" style="71" bestFit="1" customWidth="1"/>
    <col min="8713" max="8713" width="3.6640625" style="71" customWidth="1"/>
    <col min="8714" max="8714" width="9.33203125" style="71" customWidth="1"/>
    <col min="8715" max="8718" width="9.6640625" style="71" customWidth="1"/>
    <col min="8719" max="8724" width="9" style="71"/>
    <col min="8725" max="8725" width="23.88671875" style="71" bestFit="1" customWidth="1"/>
    <col min="8726" max="8960" width="9" style="71"/>
    <col min="8961" max="8961" width="4.109375" style="71" bestFit="1" customWidth="1"/>
    <col min="8962" max="8962" width="9" style="71" customWidth="1"/>
    <col min="8963" max="8963" width="20.109375" style="71" customWidth="1"/>
    <col min="8964" max="8964" width="36.109375" style="71" customWidth="1"/>
    <col min="8965" max="8965" width="21.88671875" style="71" customWidth="1"/>
    <col min="8966" max="8966" width="15.44140625" style="71" customWidth="1"/>
    <col min="8967" max="8967" width="15" style="71" customWidth="1"/>
    <col min="8968" max="8968" width="14.109375" style="71" bestFit="1" customWidth="1"/>
    <col min="8969" max="8969" width="3.6640625" style="71" customWidth="1"/>
    <col min="8970" max="8970" width="9.33203125" style="71" customWidth="1"/>
    <col min="8971" max="8974" width="9.6640625" style="71" customWidth="1"/>
    <col min="8975" max="8980" width="9" style="71"/>
    <col min="8981" max="8981" width="23.88671875" style="71" bestFit="1" customWidth="1"/>
    <col min="8982" max="9216" width="9" style="71"/>
    <col min="9217" max="9217" width="4.109375" style="71" bestFit="1" customWidth="1"/>
    <col min="9218" max="9218" width="9" style="71" customWidth="1"/>
    <col min="9219" max="9219" width="20.109375" style="71" customWidth="1"/>
    <col min="9220" max="9220" width="36.109375" style="71" customWidth="1"/>
    <col min="9221" max="9221" width="21.88671875" style="71" customWidth="1"/>
    <col min="9222" max="9222" width="15.44140625" style="71" customWidth="1"/>
    <col min="9223" max="9223" width="15" style="71" customWidth="1"/>
    <col min="9224" max="9224" width="14.109375" style="71" bestFit="1" customWidth="1"/>
    <col min="9225" max="9225" width="3.6640625" style="71" customWidth="1"/>
    <col min="9226" max="9226" width="9.33203125" style="71" customWidth="1"/>
    <col min="9227" max="9230" width="9.6640625" style="71" customWidth="1"/>
    <col min="9231" max="9236" width="9" style="71"/>
    <col min="9237" max="9237" width="23.88671875" style="71" bestFit="1" customWidth="1"/>
    <col min="9238" max="9472" width="9" style="71"/>
    <col min="9473" max="9473" width="4.109375" style="71" bestFit="1" customWidth="1"/>
    <col min="9474" max="9474" width="9" style="71" customWidth="1"/>
    <col min="9475" max="9475" width="20.109375" style="71" customWidth="1"/>
    <col min="9476" max="9476" width="36.109375" style="71" customWidth="1"/>
    <col min="9477" max="9477" width="21.88671875" style="71" customWidth="1"/>
    <col min="9478" max="9478" width="15.44140625" style="71" customWidth="1"/>
    <col min="9479" max="9479" width="15" style="71" customWidth="1"/>
    <col min="9480" max="9480" width="14.109375" style="71" bestFit="1" customWidth="1"/>
    <col min="9481" max="9481" width="3.6640625" style="71" customWidth="1"/>
    <col min="9482" max="9482" width="9.33203125" style="71" customWidth="1"/>
    <col min="9483" max="9486" width="9.6640625" style="71" customWidth="1"/>
    <col min="9487" max="9492" width="9" style="71"/>
    <col min="9493" max="9493" width="23.88671875" style="71" bestFit="1" customWidth="1"/>
    <col min="9494" max="9728" width="9" style="71"/>
    <col min="9729" max="9729" width="4.109375" style="71" bestFit="1" customWidth="1"/>
    <col min="9730" max="9730" width="9" style="71" customWidth="1"/>
    <col min="9731" max="9731" width="20.109375" style="71" customWidth="1"/>
    <col min="9732" max="9732" width="36.109375" style="71" customWidth="1"/>
    <col min="9733" max="9733" width="21.88671875" style="71" customWidth="1"/>
    <col min="9734" max="9734" width="15.44140625" style="71" customWidth="1"/>
    <col min="9735" max="9735" width="15" style="71" customWidth="1"/>
    <col min="9736" max="9736" width="14.109375" style="71" bestFit="1" customWidth="1"/>
    <col min="9737" max="9737" width="3.6640625" style="71" customWidth="1"/>
    <col min="9738" max="9738" width="9.33203125" style="71" customWidth="1"/>
    <col min="9739" max="9742" width="9.6640625" style="71" customWidth="1"/>
    <col min="9743" max="9748" width="9" style="71"/>
    <col min="9749" max="9749" width="23.88671875" style="71" bestFit="1" customWidth="1"/>
    <col min="9750" max="9984" width="9" style="71"/>
    <col min="9985" max="9985" width="4.109375" style="71" bestFit="1" customWidth="1"/>
    <col min="9986" max="9986" width="9" style="71" customWidth="1"/>
    <col min="9987" max="9987" width="20.109375" style="71" customWidth="1"/>
    <col min="9988" max="9988" width="36.109375" style="71" customWidth="1"/>
    <col min="9989" max="9989" width="21.88671875" style="71" customWidth="1"/>
    <col min="9990" max="9990" width="15.44140625" style="71" customWidth="1"/>
    <col min="9991" max="9991" width="15" style="71" customWidth="1"/>
    <col min="9992" max="9992" width="14.109375" style="71" bestFit="1" customWidth="1"/>
    <col min="9993" max="9993" width="3.6640625" style="71" customWidth="1"/>
    <col min="9994" max="9994" width="9.33203125" style="71" customWidth="1"/>
    <col min="9995" max="9998" width="9.6640625" style="71" customWidth="1"/>
    <col min="9999" max="10004" width="9" style="71"/>
    <col min="10005" max="10005" width="23.88671875" style="71" bestFit="1" customWidth="1"/>
    <col min="10006" max="10240" width="9" style="71"/>
    <col min="10241" max="10241" width="4.109375" style="71" bestFit="1" customWidth="1"/>
    <col min="10242" max="10242" width="9" style="71" customWidth="1"/>
    <col min="10243" max="10243" width="20.109375" style="71" customWidth="1"/>
    <col min="10244" max="10244" width="36.109375" style="71" customWidth="1"/>
    <col min="10245" max="10245" width="21.88671875" style="71" customWidth="1"/>
    <col min="10246" max="10246" width="15.44140625" style="71" customWidth="1"/>
    <col min="10247" max="10247" width="15" style="71" customWidth="1"/>
    <col min="10248" max="10248" width="14.109375" style="71" bestFit="1" customWidth="1"/>
    <col min="10249" max="10249" width="3.6640625" style="71" customWidth="1"/>
    <col min="10250" max="10250" width="9.33203125" style="71" customWidth="1"/>
    <col min="10251" max="10254" width="9.6640625" style="71" customWidth="1"/>
    <col min="10255" max="10260" width="9" style="71"/>
    <col min="10261" max="10261" width="23.88671875" style="71" bestFit="1" customWidth="1"/>
    <col min="10262" max="10496" width="9" style="71"/>
    <col min="10497" max="10497" width="4.109375" style="71" bestFit="1" customWidth="1"/>
    <col min="10498" max="10498" width="9" style="71" customWidth="1"/>
    <col min="10499" max="10499" width="20.109375" style="71" customWidth="1"/>
    <col min="10500" max="10500" width="36.109375" style="71" customWidth="1"/>
    <col min="10501" max="10501" width="21.88671875" style="71" customWidth="1"/>
    <col min="10502" max="10502" width="15.44140625" style="71" customWidth="1"/>
    <col min="10503" max="10503" width="15" style="71" customWidth="1"/>
    <col min="10504" max="10504" width="14.109375" style="71" bestFit="1" customWidth="1"/>
    <col min="10505" max="10505" width="3.6640625" style="71" customWidth="1"/>
    <col min="10506" max="10506" width="9.33203125" style="71" customWidth="1"/>
    <col min="10507" max="10510" width="9.6640625" style="71" customWidth="1"/>
    <col min="10511" max="10516" width="9" style="71"/>
    <col min="10517" max="10517" width="23.88671875" style="71" bestFit="1" customWidth="1"/>
    <col min="10518" max="10752" width="9" style="71"/>
    <col min="10753" max="10753" width="4.109375" style="71" bestFit="1" customWidth="1"/>
    <col min="10754" max="10754" width="9" style="71" customWidth="1"/>
    <col min="10755" max="10755" width="20.109375" style="71" customWidth="1"/>
    <col min="10756" max="10756" width="36.109375" style="71" customWidth="1"/>
    <col min="10757" max="10757" width="21.88671875" style="71" customWidth="1"/>
    <col min="10758" max="10758" width="15.44140625" style="71" customWidth="1"/>
    <col min="10759" max="10759" width="15" style="71" customWidth="1"/>
    <col min="10760" max="10760" width="14.109375" style="71" bestFit="1" customWidth="1"/>
    <col min="10761" max="10761" width="3.6640625" style="71" customWidth="1"/>
    <col min="10762" max="10762" width="9.33203125" style="71" customWidth="1"/>
    <col min="10763" max="10766" width="9.6640625" style="71" customWidth="1"/>
    <col min="10767" max="10772" width="9" style="71"/>
    <col min="10773" max="10773" width="23.88671875" style="71" bestFit="1" customWidth="1"/>
    <col min="10774" max="11008" width="9" style="71"/>
    <col min="11009" max="11009" width="4.109375" style="71" bestFit="1" customWidth="1"/>
    <col min="11010" max="11010" width="9" style="71" customWidth="1"/>
    <col min="11011" max="11011" width="20.109375" style="71" customWidth="1"/>
    <col min="11012" max="11012" width="36.109375" style="71" customWidth="1"/>
    <col min="11013" max="11013" width="21.88671875" style="71" customWidth="1"/>
    <col min="11014" max="11014" width="15.44140625" style="71" customWidth="1"/>
    <col min="11015" max="11015" width="15" style="71" customWidth="1"/>
    <col min="11016" max="11016" width="14.109375" style="71" bestFit="1" customWidth="1"/>
    <col min="11017" max="11017" width="3.6640625" style="71" customWidth="1"/>
    <col min="11018" max="11018" width="9.33203125" style="71" customWidth="1"/>
    <col min="11019" max="11022" width="9.6640625" style="71" customWidth="1"/>
    <col min="11023" max="11028" width="9" style="71"/>
    <col min="11029" max="11029" width="23.88671875" style="71" bestFit="1" customWidth="1"/>
    <col min="11030" max="11264" width="9" style="71"/>
    <col min="11265" max="11265" width="4.109375" style="71" bestFit="1" customWidth="1"/>
    <col min="11266" max="11266" width="9" style="71" customWidth="1"/>
    <col min="11267" max="11267" width="20.109375" style="71" customWidth="1"/>
    <col min="11268" max="11268" width="36.109375" style="71" customWidth="1"/>
    <col min="11269" max="11269" width="21.88671875" style="71" customWidth="1"/>
    <col min="11270" max="11270" width="15.44140625" style="71" customWidth="1"/>
    <col min="11271" max="11271" width="15" style="71" customWidth="1"/>
    <col min="11272" max="11272" width="14.109375" style="71" bestFit="1" customWidth="1"/>
    <col min="11273" max="11273" width="3.6640625" style="71" customWidth="1"/>
    <col min="11274" max="11274" width="9.33203125" style="71" customWidth="1"/>
    <col min="11275" max="11278" width="9.6640625" style="71" customWidth="1"/>
    <col min="11279" max="11284" width="9" style="71"/>
    <col min="11285" max="11285" width="23.88671875" style="71" bestFit="1" customWidth="1"/>
    <col min="11286" max="11520" width="9" style="71"/>
    <col min="11521" max="11521" width="4.109375" style="71" bestFit="1" customWidth="1"/>
    <col min="11522" max="11522" width="9" style="71" customWidth="1"/>
    <col min="11523" max="11523" width="20.109375" style="71" customWidth="1"/>
    <col min="11524" max="11524" width="36.109375" style="71" customWidth="1"/>
    <col min="11525" max="11525" width="21.88671875" style="71" customWidth="1"/>
    <col min="11526" max="11526" width="15.44140625" style="71" customWidth="1"/>
    <col min="11527" max="11527" width="15" style="71" customWidth="1"/>
    <col min="11528" max="11528" width="14.109375" style="71" bestFit="1" customWidth="1"/>
    <col min="11529" max="11529" width="3.6640625" style="71" customWidth="1"/>
    <col min="11530" max="11530" width="9.33203125" style="71" customWidth="1"/>
    <col min="11531" max="11534" width="9.6640625" style="71" customWidth="1"/>
    <col min="11535" max="11540" width="9" style="71"/>
    <col min="11541" max="11541" width="23.88671875" style="71" bestFit="1" customWidth="1"/>
    <col min="11542" max="11776" width="9" style="71"/>
    <col min="11777" max="11777" width="4.109375" style="71" bestFit="1" customWidth="1"/>
    <col min="11778" max="11778" width="9" style="71" customWidth="1"/>
    <col min="11779" max="11779" width="20.109375" style="71" customWidth="1"/>
    <col min="11780" max="11780" width="36.109375" style="71" customWidth="1"/>
    <col min="11781" max="11781" width="21.88671875" style="71" customWidth="1"/>
    <col min="11782" max="11782" width="15.44140625" style="71" customWidth="1"/>
    <col min="11783" max="11783" width="15" style="71" customWidth="1"/>
    <col min="11784" max="11784" width="14.109375" style="71" bestFit="1" customWidth="1"/>
    <col min="11785" max="11785" width="3.6640625" style="71" customWidth="1"/>
    <col min="11786" max="11786" width="9.33203125" style="71" customWidth="1"/>
    <col min="11787" max="11790" width="9.6640625" style="71" customWidth="1"/>
    <col min="11791" max="11796" width="9" style="71"/>
    <col min="11797" max="11797" width="23.88671875" style="71" bestFit="1" customWidth="1"/>
    <col min="11798" max="12032" width="9" style="71"/>
    <col min="12033" max="12033" width="4.109375" style="71" bestFit="1" customWidth="1"/>
    <col min="12034" max="12034" width="9" style="71" customWidth="1"/>
    <col min="12035" max="12035" width="20.109375" style="71" customWidth="1"/>
    <col min="12036" max="12036" width="36.109375" style="71" customWidth="1"/>
    <col min="12037" max="12037" width="21.88671875" style="71" customWidth="1"/>
    <col min="12038" max="12038" width="15.44140625" style="71" customWidth="1"/>
    <col min="12039" max="12039" width="15" style="71" customWidth="1"/>
    <col min="12040" max="12040" width="14.109375" style="71" bestFit="1" customWidth="1"/>
    <col min="12041" max="12041" width="3.6640625" style="71" customWidth="1"/>
    <col min="12042" max="12042" width="9.33203125" style="71" customWidth="1"/>
    <col min="12043" max="12046" width="9.6640625" style="71" customWidth="1"/>
    <col min="12047" max="12052" width="9" style="71"/>
    <col min="12053" max="12053" width="23.88671875" style="71" bestFit="1" customWidth="1"/>
    <col min="12054" max="12288" width="9" style="71"/>
    <col min="12289" max="12289" width="4.109375" style="71" bestFit="1" customWidth="1"/>
    <col min="12290" max="12290" width="9" style="71" customWidth="1"/>
    <col min="12291" max="12291" width="20.109375" style="71" customWidth="1"/>
    <col min="12292" max="12292" width="36.109375" style="71" customWidth="1"/>
    <col min="12293" max="12293" width="21.88671875" style="71" customWidth="1"/>
    <col min="12294" max="12294" width="15.44140625" style="71" customWidth="1"/>
    <col min="12295" max="12295" width="15" style="71" customWidth="1"/>
    <col min="12296" max="12296" width="14.109375" style="71" bestFit="1" customWidth="1"/>
    <col min="12297" max="12297" width="3.6640625" style="71" customWidth="1"/>
    <col min="12298" max="12298" width="9.33203125" style="71" customWidth="1"/>
    <col min="12299" max="12302" width="9.6640625" style="71" customWidth="1"/>
    <col min="12303" max="12308" width="9" style="71"/>
    <col min="12309" max="12309" width="23.88671875" style="71" bestFit="1" customWidth="1"/>
    <col min="12310" max="12544" width="9" style="71"/>
    <col min="12545" max="12545" width="4.109375" style="71" bestFit="1" customWidth="1"/>
    <col min="12546" max="12546" width="9" style="71" customWidth="1"/>
    <col min="12547" max="12547" width="20.109375" style="71" customWidth="1"/>
    <col min="12548" max="12548" width="36.109375" style="71" customWidth="1"/>
    <col min="12549" max="12549" width="21.88671875" style="71" customWidth="1"/>
    <col min="12550" max="12550" width="15.44140625" style="71" customWidth="1"/>
    <col min="12551" max="12551" width="15" style="71" customWidth="1"/>
    <col min="12552" max="12552" width="14.109375" style="71" bestFit="1" customWidth="1"/>
    <col min="12553" max="12553" width="3.6640625" style="71" customWidth="1"/>
    <col min="12554" max="12554" width="9.33203125" style="71" customWidth="1"/>
    <col min="12555" max="12558" width="9.6640625" style="71" customWidth="1"/>
    <col min="12559" max="12564" width="9" style="71"/>
    <col min="12565" max="12565" width="23.88671875" style="71" bestFit="1" customWidth="1"/>
    <col min="12566" max="12800" width="9" style="71"/>
    <col min="12801" max="12801" width="4.109375" style="71" bestFit="1" customWidth="1"/>
    <col min="12802" max="12802" width="9" style="71" customWidth="1"/>
    <col min="12803" max="12803" width="20.109375" style="71" customWidth="1"/>
    <col min="12804" max="12804" width="36.109375" style="71" customWidth="1"/>
    <col min="12805" max="12805" width="21.88671875" style="71" customWidth="1"/>
    <col min="12806" max="12806" width="15.44140625" style="71" customWidth="1"/>
    <col min="12807" max="12807" width="15" style="71" customWidth="1"/>
    <col min="12808" max="12808" width="14.109375" style="71" bestFit="1" customWidth="1"/>
    <col min="12809" max="12809" width="3.6640625" style="71" customWidth="1"/>
    <col min="12810" max="12810" width="9.33203125" style="71" customWidth="1"/>
    <col min="12811" max="12814" width="9.6640625" style="71" customWidth="1"/>
    <col min="12815" max="12820" width="9" style="71"/>
    <col min="12821" max="12821" width="23.88671875" style="71" bestFit="1" customWidth="1"/>
    <col min="12822" max="13056" width="9" style="71"/>
    <col min="13057" max="13057" width="4.109375" style="71" bestFit="1" customWidth="1"/>
    <col min="13058" max="13058" width="9" style="71" customWidth="1"/>
    <col min="13059" max="13059" width="20.109375" style="71" customWidth="1"/>
    <col min="13060" max="13060" width="36.109375" style="71" customWidth="1"/>
    <col min="13061" max="13061" width="21.88671875" style="71" customWidth="1"/>
    <col min="13062" max="13062" width="15.44140625" style="71" customWidth="1"/>
    <col min="13063" max="13063" width="15" style="71" customWidth="1"/>
    <col min="13064" max="13064" width="14.109375" style="71" bestFit="1" customWidth="1"/>
    <col min="13065" max="13065" width="3.6640625" style="71" customWidth="1"/>
    <col min="13066" max="13066" width="9.33203125" style="71" customWidth="1"/>
    <col min="13067" max="13070" width="9.6640625" style="71" customWidth="1"/>
    <col min="13071" max="13076" width="9" style="71"/>
    <col min="13077" max="13077" width="23.88671875" style="71" bestFit="1" customWidth="1"/>
    <col min="13078" max="13312" width="9" style="71"/>
    <col min="13313" max="13313" width="4.109375" style="71" bestFit="1" customWidth="1"/>
    <col min="13314" max="13314" width="9" style="71" customWidth="1"/>
    <col min="13315" max="13315" width="20.109375" style="71" customWidth="1"/>
    <col min="13316" max="13316" width="36.109375" style="71" customWidth="1"/>
    <col min="13317" max="13317" width="21.88671875" style="71" customWidth="1"/>
    <col min="13318" max="13318" width="15.44140625" style="71" customWidth="1"/>
    <col min="13319" max="13319" width="15" style="71" customWidth="1"/>
    <col min="13320" max="13320" width="14.109375" style="71" bestFit="1" customWidth="1"/>
    <col min="13321" max="13321" width="3.6640625" style="71" customWidth="1"/>
    <col min="13322" max="13322" width="9.33203125" style="71" customWidth="1"/>
    <col min="13323" max="13326" width="9.6640625" style="71" customWidth="1"/>
    <col min="13327" max="13332" width="9" style="71"/>
    <col min="13333" max="13333" width="23.88671875" style="71" bestFit="1" customWidth="1"/>
    <col min="13334" max="13568" width="9" style="71"/>
    <col min="13569" max="13569" width="4.109375" style="71" bestFit="1" customWidth="1"/>
    <col min="13570" max="13570" width="9" style="71" customWidth="1"/>
    <col min="13571" max="13571" width="20.109375" style="71" customWidth="1"/>
    <col min="13572" max="13572" width="36.109375" style="71" customWidth="1"/>
    <col min="13573" max="13573" width="21.88671875" style="71" customWidth="1"/>
    <col min="13574" max="13574" width="15.44140625" style="71" customWidth="1"/>
    <col min="13575" max="13575" width="15" style="71" customWidth="1"/>
    <col min="13576" max="13576" width="14.109375" style="71" bestFit="1" customWidth="1"/>
    <col min="13577" max="13577" width="3.6640625" style="71" customWidth="1"/>
    <col min="13578" max="13578" width="9.33203125" style="71" customWidth="1"/>
    <col min="13579" max="13582" width="9.6640625" style="71" customWidth="1"/>
    <col min="13583" max="13588" width="9" style="71"/>
    <col min="13589" max="13589" width="23.88671875" style="71" bestFit="1" customWidth="1"/>
    <col min="13590" max="13824" width="9" style="71"/>
    <col min="13825" max="13825" width="4.109375" style="71" bestFit="1" customWidth="1"/>
    <col min="13826" max="13826" width="9" style="71" customWidth="1"/>
    <col min="13827" max="13827" width="20.109375" style="71" customWidth="1"/>
    <col min="13828" max="13828" width="36.109375" style="71" customWidth="1"/>
    <col min="13829" max="13829" width="21.88671875" style="71" customWidth="1"/>
    <col min="13830" max="13830" width="15.44140625" style="71" customWidth="1"/>
    <col min="13831" max="13831" width="15" style="71" customWidth="1"/>
    <col min="13832" max="13832" width="14.109375" style="71" bestFit="1" customWidth="1"/>
    <col min="13833" max="13833" width="3.6640625" style="71" customWidth="1"/>
    <col min="13834" max="13834" width="9.33203125" style="71" customWidth="1"/>
    <col min="13835" max="13838" width="9.6640625" style="71" customWidth="1"/>
    <col min="13839" max="13844" width="9" style="71"/>
    <col min="13845" max="13845" width="23.88671875" style="71" bestFit="1" customWidth="1"/>
    <col min="13846" max="14080" width="9" style="71"/>
    <col min="14081" max="14081" width="4.109375" style="71" bestFit="1" customWidth="1"/>
    <col min="14082" max="14082" width="9" style="71" customWidth="1"/>
    <col min="14083" max="14083" width="20.109375" style="71" customWidth="1"/>
    <col min="14084" max="14084" width="36.109375" style="71" customWidth="1"/>
    <col min="14085" max="14085" width="21.88671875" style="71" customWidth="1"/>
    <col min="14086" max="14086" width="15.44140625" style="71" customWidth="1"/>
    <col min="14087" max="14087" width="15" style="71" customWidth="1"/>
    <col min="14088" max="14088" width="14.109375" style="71" bestFit="1" customWidth="1"/>
    <col min="14089" max="14089" width="3.6640625" style="71" customWidth="1"/>
    <col min="14090" max="14090" width="9.33203125" style="71" customWidth="1"/>
    <col min="14091" max="14094" width="9.6640625" style="71" customWidth="1"/>
    <col min="14095" max="14100" width="9" style="71"/>
    <col min="14101" max="14101" width="23.88671875" style="71" bestFit="1" customWidth="1"/>
    <col min="14102" max="14336" width="9" style="71"/>
    <col min="14337" max="14337" width="4.109375" style="71" bestFit="1" customWidth="1"/>
    <col min="14338" max="14338" width="9" style="71" customWidth="1"/>
    <col min="14339" max="14339" width="20.109375" style="71" customWidth="1"/>
    <col min="14340" max="14340" width="36.109375" style="71" customWidth="1"/>
    <col min="14341" max="14341" width="21.88671875" style="71" customWidth="1"/>
    <col min="14342" max="14342" width="15.44140625" style="71" customWidth="1"/>
    <col min="14343" max="14343" width="15" style="71" customWidth="1"/>
    <col min="14344" max="14344" width="14.109375" style="71" bestFit="1" customWidth="1"/>
    <col min="14345" max="14345" width="3.6640625" style="71" customWidth="1"/>
    <col min="14346" max="14346" width="9.33203125" style="71" customWidth="1"/>
    <col min="14347" max="14350" width="9.6640625" style="71" customWidth="1"/>
    <col min="14351" max="14356" width="9" style="71"/>
    <col min="14357" max="14357" width="23.88671875" style="71" bestFit="1" customWidth="1"/>
    <col min="14358" max="14592" width="9" style="71"/>
    <col min="14593" max="14593" width="4.109375" style="71" bestFit="1" customWidth="1"/>
    <col min="14594" max="14594" width="9" style="71" customWidth="1"/>
    <col min="14595" max="14595" width="20.109375" style="71" customWidth="1"/>
    <col min="14596" max="14596" width="36.109375" style="71" customWidth="1"/>
    <col min="14597" max="14597" width="21.88671875" style="71" customWidth="1"/>
    <col min="14598" max="14598" width="15.44140625" style="71" customWidth="1"/>
    <col min="14599" max="14599" width="15" style="71" customWidth="1"/>
    <col min="14600" max="14600" width="14.109375" style="71" bestFit="1" customWidth="1"/>
    <col min="14601" max="14601" width="3.6640625" style="71" customWidth="1"/>
    <col min="14602" max="14602" width="9.33203125" style="71" customWidth="1"/>
    <col min="14603" max="14606" width="9.6640625" style="71" customWidth="1"/>
    <col min="14607" max="14612" width="9" style="71"/>
    <col min="14613" max="14613" width="23.88671875" style="71" bestFit="1" customWidth="1"/>
    <col min="14614" max="14848" width="9" style="71"/>
    <col min="14849" max="14849" width="4.109375" style="71" bestFit="1" customWidth="1"/>
    <col min="14850" max="14850" width="9" style="71" customWidth="1"/>
    <col min="14851" max="14851" width="20.109375" style="71" customWidth="1"/>
    <col min="14852" max="14852" width="36.109375" style="71" customWidth="1"/>
    <col min="14853" max="14853" width="21.88671875" style="71" customWidth="1"/>
    <col min="14854" max="14854" width="15.44140625" style="71" customWidth="1"/>
    <col min="14855" max="14855" width="15" style="71" customWidth="1"/>
    <col min="14856" max="14856" width="14.109375" style="71" bestFit="1" customWidth="1"/>
    <col min="14857" max="14857" width="3.6640625" style="71" customWidth="1"/>
    <col min="14858" max="14858" width="9.33203125" style="71" customWidth="1"/>
    <col min="14859" max="14862" width="9.6640625" style="71" customWidth="1"/>
    <col min="14863" max="14868" width="9" style="71"/>
    <col min="14869" max="14869" width="23.88671875" style="71" bestFit="1" customWidth="1"/>
    <col min="14870" max="15104" width="9" style="71"/>
    <col min="15105" max="15105" width="4.109375" style="71" bestFit="1" customWidth="1"/>
    <col min="15106" max="15106" width="9" style="71" customWidth="1"/>
    <col min="15107" max="15107" width="20.109375" style="71" customWidth="1"/>
    <col min="15108" max="15108" width="36.109375" style="71" customWidth="1"/>
    <col min="15109" max="15109" width="21.88671875" style="71" customWidth="1"/>
    <col min="15110" max="15110" width="15.44140625" style="71" customWidth="1"/>
    <col min="15111" max="15111" width="15" style="71" customWidth="1"/>
    <col min="15112" max="15112" width="14.109375" style="71" bestFit="1" customWidth="1"/>
    <col min="15113" max="15113" width="3.6640625" style="71" customWidth="1"/>
    <col min="15114" max="15114" width="9.33203125" style="71" customWidth="1"/>
    <col min="15115" max="15118" width="9.6640625" style="71" customWidth="1"/>
    <col min="15119" max="15124" width="9" style="71"/>
    <col min="15125" max="15125" width="23.88671875" style="71" bestFit="1" customWidth="1"/>
    <col min="15126" max="15360" width="9" style="71"/>
    <col min="15361" max="15361" width="4.109375" style="71" bestFit="1" customWidth="1"/>
    <col min="15362" max="15362" width="9" style="71" customWidth="1"/>
    <col min="15363" max="15363" width="20.109375" style="71" customWidth="1"/>
    <col min="15364" max="15364" width="36.109375" style="71" customWidth="1"/>
    <col min="15365" max="15365" width="21.88671875" style="71" customWidth="1"/>
    <col min="15366" max="15366" width="15.44140625" style="71" customWidth="1"/>
    <col min="15367" max="15367" width="15" style="71" customWidth="1"/>
    <col min="15368" max="15368" width="14.109375" style="71" bestFit="1" customWidth="1"/>
    <col min="15369" max="15369" width="3.6640625" style="71" customWidth="1"/>
    <col min="15370" max="15370" width="9.33203125" style="71" customWidth="1"/>
    <col min="15371" max="15374" width="9.6640625" style="71" customWidth="1"/>
    <col min="15375" max="15380" width="9" style="71"/>
    <col min="15381" max="15381" width="23.88671875" style="71" bestFit="1" customWidth="1"/>
    <col min="15382" max="15616" width="9" style="71"/>
    <col min="15617" max="15617" width="4.109375" style="71" bestFit="1" customWidth="1"/>
    <col min="15618" max="15618" width="9" style="71" customWidth="1"/>
    <col min="15619" max="15619" width="20.109375" style="71" customWidth="1"/>
    <col min="15620" max="15620" width="36.109375" style="71" customWidth="1"/>
    <col min="15621" max="15621" width="21.88671875" style="71" customWidth="1"/>
    <col min="15622" max="15622" width="15.44140625" style="71" customWidth="1"/>
    <col min="15623" max="15623" width="15" style="71" customWidth="1"/>
    <col min="15624" max="15624" width="14.109375" style="71" bestFit="1" customWidth="1"/>
    <col min="15625" max="15625" width="3.6640625" style="71" customWidth="1"/>
    <col min="15626" max="15626" width="9.33203125" style="71" customWidth="1"/>
    <col min="15627" max="15630" width="9.6640625" style="71" customWidth="1"/>
    <col min="15631" max="15636" width="9" style="71"/>
    <col min="15637" max="15637" width="23.88671875" style="71" bestFit="1" customWidth="1"/>
    <col min="15638" max="15872" width="9" style="71"/>
    <col min="15873" max="15873" width="4.109375" style="71" bestFit="1" customWidth="1"/>
    <col min="15874" max="15874" width="9" style="71" customWidth="1"/>
    <col min="15875" max="15875" width="20.109375" style="71" customWidth="1"/>
    <col min="15876" max="15876" width="36.109375" style="71" customWidth="1"/>
    <col min="15877" max="15877" width="21.88671875" style="71" customWidth="1"/>
    <col min="15878" max="15878" width="15.44140625" style="71" customWidth="1"/>
    <col min="15879" max="15879" width="15" style="71" customWidth="1"/>
    <col min="15880" max="15880" width="14.109375" style="71" bestFit="1" customWidth="1"/>
    <col min="15881" max="15881" width="3.6640625" style="71" customWidth="1"/>
    <col min="15882" max="15882" width="9.33203125" style="71" customWidth="1"/>
    <col min="15883" max="15886" width="9.6640625" style="71" customWidth="1"/>
    <col min="15887" max="15892" width="9" style="71"/>
    <col min="15893" max="15893" width="23.88671875" style="71" bestFit="1" customWidth="1"/>
    <col min="15894" max="16128" width="9" style="71"/>
    <col min="16129" max="16129" width="4.109375" style="71" bestFit="1" customWidth="1"/>
    <col min="16130" max="16130" width="9" style="71" customWidth="1"/>
    <col min="16131" max="16131" width="20.109375" style="71" customWidth="1"/>
    <col min="16132" max="16132" width="36.109375" style="71" customWidth="1"/>
    <col min="16133" max="16133" width="21.88671875" style="71" customWidth="1"/>
    <col min="16134" max="16134" width="15.44140625" style="71" customWidth="1"/>
    <col min="16135" max="16135" width="15" style="71" customWidth="1"/>
    <col min="16136" max="16136" width="14.109375" style="71" bestFit="1" customWidth="1"/>
    <col min="16137" max="16137" width="3.6640625" style="71" customWidth="1"/>
    <col min="16138" max="16138" width="9.33203125" style="71" customWidth="1"/>
    <col min="16139" max="16142" width="9.6640625" style="71" customWidth="1"/>
    <col min="16143" max="16148" width="9" style="71"/>
    <col min="16149" max="16149" width="23.88671875" style="71" bestFit="1" customWidth="1"/>
    <col min="16150" max="16384" width="9" style="71"/>
  </cols>
  <sheetData>
    <row r="1" spans="1:22" s="165" customFormat="1" ht="19.2">
      <c r="B1" s="163" t="s">
        <v>154</v>
      </c>
    </row>
    <row r="2" spans="1:22" s="165" customFormat="1">
      <c r="B2" s="165" t="s">
        <v>155</v>
      </c>
    </row>
    <row r="3" spans="1:22" s="165" customFormat="1" ht="12.6" thickBot="1">
      <c r="A3" s="166"/>
      <c r="B3" s="165" t="s">
        <v>156</v>
      </c>
      <c r="I3" s="167"/>
    </row>
    <row r="4" spans="1:22" ht="12.6" thickTop="1">
      <c r="B4" s="71"/>
      <c r="C4" s="71"/>
      <c r="D4" s="71"/>
      <c r="E4" s="71"/>
      <c r="F4" s="71"/>
      <c r="G4" s="71"/>
      <c r="H4" s="70" t="s">
        <v>157</v>
      </c>
    </row>
    <row r="5" spans="1:22" ht="18.600000000000001">
      <c r="B5" s="458" t="s">
        <v>158</v>
      </c>
      <c r="C5" s="458"/>
      <c r="D5" s="458"/>
      <c r="E5" s="458"/>
      <c r="F5" s="458"/>
      <c r="G5" s="458"/>
      <c r="H5" s="458"/>
      <c r="I5" s="191"/>
    </row>
    <row r="6" spans="1:22">
      <c r="B6" s="72"/>
      <c r="C6" s="72"/>
      <c r="D6" s="72"/>
      <c r="E6" s="72"/>
      <c r="F6" s="72"/>
      <c r="G6" s="72"/>
      <c r="H6" s="72"/>
    </row>
    <row r="7" spans="1:22">
      <c r="B7" s="72"/>
      <c r="C7" s="72"/>
      <c r="D7" s="72"/>
      <c r="E7" s="70" t="s">
        <v>141</v>
      </c>
      <c r="F7" s="459" t="str">
        <f>本社!Z24&amp;""</f>
        <v/>
      </c>
      <c r="G7" s="459"/>
      <c r="H7" s="459"/>
    </row>
    <row r="8" spans="1:22">
      <c r="B8" s="72"/>
      <c r="C8" s="72"/>
      <c r="D8" s="72"/>
      <c r="E8" s="70"/>
      <c r="F8" s="98"/>
      <c r="G8" s="98"/>
      <c r="H8" s="98"/>
    </row>
    <row r="9" spans="1:22">
      <c r="B9" s="71" t="s">
        <v>159</v>
      </c>
      <c r="C9" s="71"/>
      <c r="D9" s="71"/>
      <c r="E9" s="71"/>
      <c r="F9" s="71"/>
      <c r="G9" s="71"/>
      <c r="H9" s="70"/>
    </row>
    <row r="10" spans="1:22" s="192" customFormat="1">
      <c r="B10" s="460" t="s">
        <v>160</v>
      </c>
      <c r="C10" s="460"/>
      <c r="D10" s="460"/>
      <c r="E10" s="460"/>
      <c r="F10" s="460"/>
      <c r="G10" s="460"/>
      <c r="H10" s="460"/>
    </row>
    <row r="11" spans="1:22" s="192" customFormat="1">
      <c r="B11" s="192" t="s">
        <v>161</v>
      </c>
    </row>
    <row r="12" spans="1:22" s="192" customFormat="1">
      <c r="B12" s="192" t="s">
        <v>162</v>
      </c>
    </row>
    <row r="13" spans="1:22" s="192" customFormat="1">
      <c r="B13" s="192" t="s">
        <v>163</v>
      </c>
      <c r="I13" s="193"/>
      <c r="V13" s="194"/>
    </row>
    <row r="14" spans="1:22">
      <c r="B14" s="71"/>
      <c r="C14" s="71"/>
      <c r="D14" s="71"/>
      <c r="E14" s="71"/>
      <c r="F14" s="71"/>
      <c r="G14" s="71"/>
      <c r="H14" s="71"/>
      <c r="I14" s="70"/>
    </row>
    <row r="15" spans="1:22" s="189" customFormat="1" ht="36">
      <c r="B15" s="195" t="s">
        <v>153</v>
      </c>
      <c r="C15" s="195" t="s">
        <v>164</v>
      </c>
      <c r="D15" s="195" t="s">
        <v>165</v>
      </c>
      <c r="E15" s="196" t="s">
        <v>166</v>
      </c>
      <c r="F15" s="196" t="s">
        <v>167</v>
      </c>
      <c r="G15" s="196" t="s">
        <v>168</v>
      </c>
      <c r="H15" s="196" t="s">
        <v>169</v>
      </c>
      <c r="U15" s="197" t="s">
        <v>170</v>
      </c>
    </row>
    <row r="16" spans="1:22" ht="24" customHeight="1">
      <c r="A16" s="71">
        <v>1</v>
      </c>
      <c r="B16" s="103"/>
      <c r="C16" s="104"/>
      <c r="D16" s="104"/>
      <c r="E16" s="104"/>
      <c r="F16" s="104"/>
      <c r="G16" s="105"/>
      <c r="H16" s="106" t="s">
        <v>171</v>
      </c>
      <c r="I16" s="107"/>
      <c r="U16" s="96" t="s">
        <v>170</v>
      </c>
    </row>
    <row r="17" spans="1:21" ht="24" customHeight="1">
      <c r="A17" s="71">
        <v>2</v>
      </c>
      <c r="B17" s="103"/>
      <c r="C17" s="104"/>
      <c r="D17" s="104"/>
      <c r="E17" s="104"/>
      <c r="F17" s="104"/>
      <c r="G17" s="105"/>
      <c r="H17" s="106" t="s">
        <v>171</v>
      </c>
      <c r="U17" s="96" t="s">
        <v>170</v>
      </c>
    </row>
    <row r="18" spans="1:21" ht="24" customHeight="1">
      <c r="A18" s="71">
        <v>3</v>
      </c>
      <c r="B18" s="103"/>
      <c r="C18" s="104"/>
      <c r="D18" s="104"/>
      <c r="E18" s="104"/>
      <c r="F18" s="104"/>
      <c r="G18" s="105"/>
      <c r="H18" s="106" t="s">
        <v>171</v>
      </c>
      <c r="U18" s="96" t="s">
        <v>170</v>
      </c>
    </row>
    <row r="19" spans="1:21" ht="24" customHeight="1">
      <c r="A19" s="71">
        <v>4</v>
      </c>
      <c r="B19" s="103"/>
      <c r="C19" s="104"/>
      <c r="D19" s="104"/>
      <c r="E19" s="104"/>
      <c r="F19" s="104"/>
      <c r="G19" s="105"/>
      <c r="H19" s="106" t="s">
        <v>171</v>
      </c>
      <c r="U19" s="96" t="s">
        <v>170</v>
      </c>
    </row>
    <row r="20" spans="1:21" ht="24" customHeight="1">
      <c r="A20" s="71">
        <v>5</v>
      </c>
      <c r="B20" s="103"/>
      <c r="C20" s="104"/>
      <c r="D20" s="104"/>
      <c r="E20" s="104"/>
      <c r="F20" s="104"/>
      <c r="G20" s="105"/>
      <c r="H20" s="106" t="s">
        <v>171</v>
      </c>
      <c r="U20" s="96" t="s">
        <v>170</v>
      </c>
    </row>
    <row r="21" spans="1:21" ht="24" customHeight="1">
      <c r="A21" s="71">
        <v>6</v>
      </c>
      <c r="B21" s="103"/>
      <c r="C21" s="104"/>
      <c r="D21" s="104"/>
      <c r="E21" s="104"/>
      <c r="F21" s="104"/>
      <c r="G21" s="105"/>
      <c r="H21" s="106" t="s">
        <v>171</v>
      </c>
      <c r="U21" s="96" t="s">
        <v>170</v>
      </c>
    </row>
    <row r="22" spans="1:21" ht="24" customHeight="1">
      <c r="A22" s="71">
        <v>7</v>
      </c>
      <c r="B22" s="103"/>
      <c r="C22" s="104"/>
      <c r="D22" s="104"/>
      <c r="E22" s="104"/>
      <c r="F22" s="104"/>
      <c r="G22" s="105"/>
      <c r="H22" s="106" t="s">
        <v>171</v>
      </c>
      <c r="U22" s="96" t="s">
        <v>170</v>
      </c>
    </row>
    <row r="23" spans="1:21" ht="24" customHeight="1">
      <c r="A23" s="71">
        <v>8</v>
      </c>
      <c r="B23" s="103"/>
      <c r="C23" s="104"/>
      <c r="D23" s="104"/>
      <c r="E23" s="104"/>
      <c r="F23" s="104"/>
      <c r="G23" s="105"/>
      <c r="H23" s="106" t="s">
        <v>171</v>
      </c>
      <c r="U23" s="96" t="s">
        <v>170</v>
      </c>
    </row>
    <row r="24" spans="1:21" ht="24" customHeight="1">
      <c r="A24" s="71">
        <v>9</v>
      </c>
      <c r="B24" s="103"/>
      <c r="C24" s="104"/>
      <c r="D24" s="104"/>
      <c r="E24" s="104"/>
      <c r="F24" s="104"/>
      <c r="G24" s="105"/>
      <c r="H24" s="106" t="s">
        <v>171</v>
      </c>
    </row>
    <row r="25" spans="1:21" ht="24" customHeight="1">
      <c r="A25" s="71">
        <v>10</v>
      </c>
      <c r="B25" s="103"/>
      <c r="C25" s="104"/>
      <c r="D25" s="104"/>
      <c r="E25" s="104"/>
      <c r="F25" s="104"/>
      <c r="G25" s="105"/>
      <c r="H25" s="106" t="s">
        <v>171</v>
      </c>
      <c r="J25" s="71" t="s">
        <v>170</v>
      </c>
    </row>
    <row r="26" spans="1:21" ht="24" customHeight="1">
      <c r="A26" s="71">
        <v>11</v>
      </c>
      <c r="B26" s="103"/>
      <c r="C26" s="104"/>
      <c r="D26" s="104"/>
      <c r="E26" s="104"/>
      <c r="F26" s="104"/>
      <c r="G26" s="105"/>
      <c r="H26" s="106" t="s">
        <v>171</v>
      </c>
    </row>
    <row r="27" spans="1:21" ht="24" customHeight="1">
      <c r="A27" s="71">
        <v>12</v>
      </c>
      <c r="B27" s="103"/>
      <c r="C27" s="104"/>
      <c r="D27" s="104"/>
      <c r="E27" s="104"/>
      <c r="F27" s="104"/>
      <c r="G27" s="105"/>
      <c r="H27" s="106" t="s">
        <v>171</v>
      </c>
    </row>
    <row r="28" spans="1:21" ht="24" customHeight="1">
      <c r="A28" s="71">
        <v>13</v>
      </c>
      <c r="B28" s="103"/>
      <c r="C28" s="104"/>
      <c r="D28" s="104"/>
      <c r="E28" s="104"/>
      <c r="F28" s="104"/>
      <c r="G28" s="105"/>
      <c r="H28" s="106" t="s">
        <v>171</v>
      </c>
    </row>
    <row r="29" spans="1:21" ht="24" customHeight="1">
      <c r="A29" s="71">
        <v>14</v>
      </c>
      <c r="B29" s="103"/>
      <c r="C29" s="104"/>
      <c r="D29" s="104"/>
      <c r="E29" s="104"/>
      <c r="F29" s="104"/>
      <c r="G29" s="105"/>
      <c r="H29" s="106" t="s">
        <v>171</v>
      </c>
    </row>
    <row r="30" spans="1:21" ht="24" customHeight="1">
      <c r="A30" s="71">
        <v>15</v>
      </c>
      <c r="B30" s="103"/>
      <c r="C30" s="104"/>
      <c r="D30" s="104"/>
      <c r="E30" s="104"/>
      <c r="F30" s="104"/>
      <c r="G30" s="105"/>
      <c r="H30" s="106" t="s">
        <v>171</v>
      </c>
    </row>
    <row r="31" spans="1:21" ht="24" customHeight="1">
      <c r="A31" s="71">
        <v>16</v>
      </c>
      <c r="B31" s="103"/>
      <c r="C31" s="104"/>
      <c r="D31" s="104"/>
      <c r="E31" s="104"/>
      <c r="F31" s="104"/>
      <c r="G31" s="105"/>
      <c r="H31" s="106" t="s">
        <v>171</v>
      </c>
    </row>
    <row r="32" spans="1:21" ht="24" customHeight="1">
      <c r="A32" s="71">
        <v>17</v>
      </c>
      <c r="B32" s="103"/>
      <c r="C32" s="104"/>
      <c r="D32" s="104"/>
      <c r="E32" s="104"/>
      <c r="F32" s="104"/>
      <c r="G32" s="105"/>
      <c r="H32" s="106" t="s">
        <v>171</v>
      </c>
    </row>
    <row r="33" spans="1:8" ht="24" customHeight="1">
      <c r="A33" s="71">
        <v>18</v>
      </c>
      <c r="B33" s="103"/>
      <c r="C33" s="104"/>
      <c r="D33" s="104"/>
      <c r="E33" s="104"/>
      <c r="F33" s="104"/>
      <c r="G33" s="105"/>
      <c r="H33" s="106" t="s">
        <v>171</v>
      </c>
    </row>
    <row r="34" spans="1:8" ht="24" customHeight="1">
      <c r="A34" s="71">
        <v>19</v>
      </c>
      <c r="B34" s="103"/>
      <c r="C34" s="104"/>
      <c r="D34" s="104"/>
      <c r="E34" s="104"/>
      <c r="F34" s="104"/>
      <c r="G34" s="105"/>
      <c r="H34" s="106" t="s">
        <v>171</v>
      </c>
    </row>
    <row r="35" spans="1:8" ht="24" customHeight="1">
      <c r="A35" s="71">
        <v>20</v>
      </c>
      <c r="B35" s="103"/>
      <c r="C35" s="104"/>
      <c r="D35" s="104"/>
      <c r="E35" s="104"/>
      <c r="F35" s="104"/>
      <c r="G35" s="105"/>
      <c r="H35" s="106" t="s">
        <v>171</v>
      </c>
    </row>
    <row r="36" spans="1:8" ht="24" customHeight="1">
      <c r="A36" s="71">
        <v>21</v>
      </c>
      <c r="B36" s="103"/>
      <c r="C36" s="104"/>
      <c r="D36" s="104"/>
      <c r="E36" s="104"/>
      <c r="F36" s="104"/>
      <c r="G36" s="105"/>
      <c r="H36" s="106" t="s">
        <v>171</v>
      </c>
    </row>
    <row r="37" spans="1:8" ht="24" customHeight="1">
      <c r="A37" s="71">
        <v>22</v>
      </c>
      <c r="B37" s="103"/>
      <c r="C37" s="104"/>
      <c r="D37" s="104"/>
      <c r="E37" s="104"/>
      <c r="F37" s="104"/>
      <c r="G37" s="105"/>
      <c r="H37" s="106" t="s">
        <v>171</v>
      </c>
    </row>
    <row r="38" spans="1:8" ht="24" customHeight="1">
      <c r="A38" s="71">
        <v>23</v>
      </c>
      <c r="B38" s="103"/>
      <c r="C38" s="104"/>
      <c r="D38" s="104"/>
      <c r="E38" s="104"/>
      <c r="F38" s="104"/>
      <c r="G38" s="105"/>
      <c r="H38" s="106" t="s">
        <v>171</v>
      </c>
    </row>
    <row r="39" spans="1:8" ht="24" customHeight="1">
      <c r="A39" s="71">
        <v>24</v>
      </c>
      <c r="B39" s="103"/>
      <c r="C39" s="104"/>
      <c r="D39" s="104"/>
      <c r="E39" s="104"/>
      <c r="F39" s="104"/>
      <c r="G39" s="105"/>
      <c r="H39" s="106" t="s">
        <v>171</v>
      </c>
    </row>
    <row r="40" spans="1:8" ht="24" customHeight="1">
      <c r="A40" s="71">
        <v>25</v>
      </c>
      <c r="B40" s="103"/>
      <c r="C40" s="104"/>
      <c r="D40" s="104"/>
      <c r="E40" s="104"/>
      <c r="F40" s="104"/>
      <c r="G40" s="105"/>
      <c r="H40" s="106" t="s">
        <v>171</v>
      </c>
    </row>
    <row r="41" spans="1:8" ht="24" customHeight="1">
      <c r="A41" s="71">
        <v>26</v>
      </c>
      <c r="B41" s="103"/>
      <c r="C41" s="104"/>
      <c r="D41" s="104"/>
      <c r="E41" s="104"/>
      <c r="F41" s="104"/>
      <c r="G41" s="105"/>
      <c r="H41" s="106" t="s">
        <v>171</v>
      </c>
    </row>
    <row r="42" spans="1:8" ht="24" customHeight="1">
      <c r="A42" s="71">
        <v>27</v>
      </c>
      <c r="B42" s="103"/>
      <c r="C42" s="104"/>
      <c r="D42" s="104"/>
      <c r="E42" s="104"/>
      <c r="F42" s="104"/>
      <c r="G42" s="105"/>
      <c r="H42" s="106" t="s">
        <v>171</v>
      </c>
    </row>
    <row r="43" spans="1:8" ht="24" customHeight="1">
      <c r="A43" s="71">
        <v>28</v>
      </c>
      <c r="B43" s="103"/>
      <c r="C43" s="104"/>
      <c r="D43" s="104"/>
      <c r="E43" s="104"/>
      <c r="F43" s="104"/>
      <c r="G43" s="105"/>
      <c r="H43" s="106" t="s">
        <v>171</v>
      </c>
    </row>
    <row r="44" spans="1:8" ht="24" customHeight="1">
      <c r="A44" s="71">
        <v>29</v>
      </c>
      <c r="B44" s="103"/>
      <c r="C44" s="104"/>
      <c r="D44" s="104"/>
      <c r="E44" s="104"/>
      <c r="F44" s="104"/>
      <c r="G44" s="105"/>
      <c r="H44" s="106" t="s">
        <v>171</v>
      </c>
    </row>
    <row r="45" spans="1:8" ht="24" customHeight="1">
      <c r="A45" s="71">
        <v>30</v>
      </c>
      <c r="B45" s="103"/>
      <c r="C45" s="104"/>
      <c r="D45" s="104"/>
      <c r="E45" s="104"/>
      <c r="F45" s="104"/>
      <c r="G45" s="105"/>
      <c r="H45" s="106" t="s">
        <v>171</v>
      </c>
    </row>
    <row r="46" spans="1:8" ht="24" customHeight="1">
      <c r="A46" s="71">
        <v>31</v>
      </c>
      <c r="B46" s="103"/>
      <c r="C46" s="104"/>
      <c r="D46" s="104"/>
      <c r="E46" s="104"/>
      <c r="F46" s="104"/>
      <c r="G46" s="105"/>
      <c r="H46" s="106" t="s">
        <v>171</v>
      </c>
    </row>
    <row r="47" spans="1:8" ht="24" customHeight="1">
      <c r="A47" s="71">
        <v>32</v>
      </c>
      <c r="B47" s="103"/>
      <c r="C47" s="104"/>
      <c r="D47" s="104"/>
      <c r="E47" s="104"/>
      <c r="F47" s="104"/>
      <c r="G47" s="105"/>
      <c r="H47" s="106" t="s">
        <v>171</v>
      </c>
    </row>
    <row r="48" spans="1:8" ht="24" customHeight="1">
      <c r="A48" s="71">
        <v>33</v>
      </c>
      <c r="B48" s="103"/>
      <c r="C48" s="104"/>
      <c r="D48" s="104"/>
      <c r="E48" s="104"/>
      <c r="F48" s="104"/>
      <c r="G48" s="105"/>
      <c r="H48" s="106" t="s">
        <v>171</v>
      </c>
    </row>
    <row r="49" spans="1:8" ht="24" customHeight="1">
      <c r="A49" s="71">
        <v>34</v>
      </c>
      <c r="B49" s="103"/>
      <c r="C49" s="104"/>
      <c r="D49" s="104"/>
      <c r="E49" s="104"/>
      <c r="F49" s="104"/>
      <c r="G49" s="105"/>
      <c r="H49" s="106" t="s">
        <v>171</v>
      </c>
    </row>
    <row r="50" spans="1:8" ht="24" customHeight="1">
      <c r="A50" s="71">
        <v>35</v>
      </c>
      <c r="B50" s="103"/>
      <c r="C50" s="104"/>
      <c r="D50" s="104"/>
      <c r="E50" s="104"/>
      <c r="F50" s="104"/>
      <c r="G50" s="105"/>
      <c r="H50" s="106" t="s">
        <v>171</v>
      </c>
    </row>
    <row r="51" spans="1:8" ht="24" customHeight="1">
      <c r="A51" s="71">
        <v>36</v>
      </c>
      <c r="B51" s="103"/>
      <c r="C51" s="104"/>
      <c r="D51" s="104"/>
      <c r="E51" s="104"/>
      <c r="F51" s="104"/>
      <c r="G51" s="105"/>
      <c r="H51" s="106" t="s">
        <v>171</v>
      </c>
    </row>
    <row r="52" spans="1:8" ht="24" customHeight="1">
      <c r="A52" s="71">
        <v>37</v>
      </c>
      <c r="B52" s="103"/>
      <c r="C52" s="104"/>
      <c r="D52" s="104"/>
      <c r="E52" s="104"/>
      <c r="F52" s="104"/>
      <c r="G52" s="105"/>
      <c r="H52" s="106" t="s">
        <v>171</v>
      </c>
    </row>
    <row r="53" spans="1:8" ht="24" customHeight="1">
      <c r="A53" s="71">
        <v>38</v>
      </c>
      <c r="B53" s="103"/>
      <c r="C53" s="104"/>
      <c r="D53" s="104"/>
      <c r="E53" s="104"/>
      <c r="F53" s="104"/>
      <c r="G53" s="105"/>
      <c r="H53" s="106" t="s">
        <v>171</v>
      </c>
    </row>
    <row r="54" spans="1:8" ht="24" customHeight="1">
      <c r="A54" s="71">
        <v>39</v>
      </c>
      <c r="B54" s="103"/>
      <c r="C54" s="104"/>
      <c r="D54" s="104"/>
      <c r="E54" s="104"/>
      <c r="F54" s="104"/>
      <c r="G54" s="105"/>
      <c r="H54" s="106" t="s">
        <v>171</v>
      </c>
    </row>
    <row r="55" spans="1:8" ht="24" customHeight="1">
      <c r="A55" s="71">
        <v>40</v>
      </c>
      <c r="B55" s="103"/>
      <c r="C55" s="104"/>
      <c r="D55" s="104"/>
      <c r="E55" s="104"/>
      <c r="F55" s="104"/>
      <c r="G55" s="105"/>
      <c r="H55" s="106" t="s">
        <v>171</v>
      </c>
    </row>
    <row r="56" spans="1:8" ht="24" customHeight="1">
      <c r="A56" s="71">
        <v>41</v>
      </c>
      <c r="B56" s="103"/>
      <c r="C56" s="104"/>
      <c r="D56" s="104"/>
      <c r="E56" s="104"/>
      <c r="F56" s="104"/>
      <c r="G56" s="105"/>
      <c r="H56" s="106" t="s">
        <v>171</v>
      </c>
    </row>
    <row r="57" spans="1:8" ht="24" customHeight="1">
      <c r="A57" s="71">
        <v>42</v>
      </c>
      <c r="B57" s="103"/>
      <c r="C57" s="104"/>
      <c r="D57" s="104"/>
      <c r="E57" s="104"/>
      <c r="F57" s="104"/>
      <c r="G57" s="105"/>
      <c r="H57" s="106" t="s">
        <v>171</v>
      </c>
    </row>
    <row r="58" spans="1:8" ht="24" customHeight="1">
      <c r="A58" s="71">
        <v>43</v>
      </c>
      <c r="B58" s="103"/>
      <c r="C58" s="104"/>
      <c r="D58" s="104"/>
      <c r="E58" s="104"/>
      <c r="F58" s="104"/>
      <c r="G58" s="105"/>
      <c r="H58" s="106" t="s">
        <v>171</v>
      </c>
    </row>
    <row r="59" spans="1:8" ht="24" customHeight="1">
      <c r="A59" s="71">
        <v>44</v>
      </c>
      <c r="B59" s="103"/>
      <c r="C59" s="104"/>
      <c r="D59" s="104"/>
      <c r="E59" s="104"/>
      <c r="F59" s="104"/>
      <c r="G59" s="105"/>
      <c r="H59" s="106" t="s">
        <v>171</v>
      </c>
    </row>
    <row r="60" spans="1:8" ht="24" customHeight="1">
      <c r="A60" s="71">
        <v>45</v>
      </c>
      <c r="B60" s="103"/>
      <c r="C60" s="104"/>
      <c r="D60" s="104"/>
      <c r="E60" s="104"/>
      <c r="F60" s="104"/>
      <c r="G60" s="105"/>
      <c r="H60" s="106" t="s">
        <v>171</v>
      </c>
    </row>
    <row r="61" spans="1:8" ht="24" customHeight="1">
      <c r="A61" s="71">
        <v>46</v>
      </c>
      <c r="B61" s="103"/>
      <c r="C61" s="104"/>
      <c r="D61" s="104"/>
      <c r="E61" s="104"/>
      <c r="F61" s="104"/>
      <c r="G61" s="105"/>
      <c r="H61" s="106" t="s">
        <v>171</v>
      </c>
    </row>
    <row r="62" spans="1:8" ht="24" customHeight="1">
      <c r="A62" s="71">
        <v>47</v>
      </c>
      <c r="B62" s="103"/>
      <c r="C62" s="104"/>
      <c r="D62" s="104"/>
      <c r="E62" s="104"/>
      <c r="F62" s="104"/>
      <c r="G62" s="105"/>
      <c r="H62" s="106" t="s">
        <v>171</v>
      </c>
    </row>
    <row r="63" spans="1:8" ht="24" customHeight="1">
      <c r="A63" s="71">
        <v>48</v>
      </c>
      <c r="B63" s="103"/>
      <c r="C63" s="104"/>
      <c r="D63" s="104"/>
      <c r="E63" s="104"/>
      <c r="F63" s="104"/>
      <c r="G63" s="105"/>
      <c r="H63" s="106" t="s">
        <v>171</v>
      </c>
    </row>
    <row r="64" spans="1:8" ht="24" customHeight="1">
      <c r="A64" s="71">
        <v>49</v>
      </c>
      <c r="B64" s="103"/>
      <c r="C64" s="104"/>
      <c r="D64" s="104"/>
      <c r="E64" s="104"/>
      <c r="F64" s="104"/>
      <c r="G64" s="105"/>
      <c r="H64" s="106" t="s">
        <v>171</v>
      </c>
    </row>
    <row r="65" spans="1:8" ht="24" customHeight="1">
      <c r="A65" s="71">
        <v>50</v>
      </c>
      <c r="B65" s="103"/>
      <c r="C65" s="104"/>
      <c r="D65" s="104"/>
      <c r="E65" s="104"/>
      <c r="F65" s="104"/>
      <c r="G65" s="105"/>
      <c r="H65" s="106" t="s">
        <v>171</v>
      </c>
    </row>
    <row r="66" spans="1:8" ht="24" customHeight="1">
      <c r="A66" s="71">
        <v>51</v>
      </c>
      <c r="B66" s="103"/>
      <c r="C66" s="104"/>
      <c r="D66" s="104"/>
      <c r="E66" s="104"/>
      <c r="F66" s="104"/>
      <c r="G66" s="105"/>
      <c r="H66" s="106" t="s">
        <v>171</v>
      </c>
    </row>
    <row r="67" spans="1:8" ht="24" customHeight="1">
      <c r="A67" s="71">
        <v>52</v>
      </c>
      <c r="B67" s="103"/>
      <c r="C67" s="104"/>
      <c r="D67" s="104"/>
      <c r="E67" s="104"/>
      <c r="F67" s="104"/>
      <c r="G67" s="105"/>
      <c r="H67" s="106" t="s">
        <v>171</v>
      </c>
    </row>
    <row r="68" spans="1:8" ht="24" customHeight="1">
      <c r="A68" s="71">
        <v>53</v>
      </c>
      <c r="B68" s="103"/>
      <c r="C68" s="104"/>
      <c r="D68" s="104"/>
      <c r="E68" s="104"/>
      <c r="F68" s="104"/>
      <c r="G68" s="105"/>
      <c r="H68" s="106" t="s">
        <v>171</v>
      </c>
    </row>
    <row r="69" spans="1:8" ht="24" customHeight="1">
      <c r="A69" s="71">
        <v>54</v>
      </c>
      <c r="B69" s="103"/>
      <c r="C69" s="104"/>
      <c r="D69" s="104"/>
      <c r="E69" s="104"/>
      <c r="F69" s="104"/>
      <c r="G69" s="105"/>
      <c r="H69" s="106" t="s">
        <v>171</v>
      </c>
    </row>
    <row r="70" spans="1:8" ht="24" customHeight="1">
      <c r="A70" s="71">
        <v>55</v>
      </c>
      <c r="B70" s="103"/>
      <c r="C70" s="104"/>
      <c r="D70" s="104"/>
      <c r="E70" s="104"/>
      <c r="F70" s="104"/>
      <c r="G70" s="105"/>
      <c r="H70" s="106" t="s">
        <v>171</v>
      </c>
    </row>
    <row r="71" spans="1:8" ht="24" customHeight="1">
      <c r="A71" s="71">
        <v>56</v>
      </c>
      <c r="B71" s="103"/>
      <c r="C71" s="104"/>
      <c r="D71" s="104"/>
      <c r="E71" s="104"/>
      <c r="F71" s="104"/>
      <c r="G71" s="105"/>
      <c r="H71" s="106" t="s">
        <v>171</v>
      </c>
    </row>
    <row r="72" spans="1:8" ht="24" customHeight="1">
      <c r="A72" s="71">
        <v>57</v>
      </c>
      <c r="B72" s="103"/>
      <c r="C72" s="104"/>
      <c r="D72" s="104"/>
      <c r="E72" s="104"/>
      <c r="F72" s="104"/>
      <c r="G72" s="105"/>
      <c r="H72" s="106" t="s">
        <v>171</v>
      </c>
    </row>
    <row r="73" spans="1:8" ht="24" customHeight="1">
      <c r="A73" s="71">
        <v>58</v>
      </c>
      <c r="B73" s="103"/>
      <c r="C73" s="104"/>
      <c r="D73" s="104"/>
      <c r="E73" s="104"/>
      <c r="F73" s="104"/>
      <c r="G73" s="105"/>
      <c r="H73" s="106" t="s">
        <v>171</v>
      </c>
    </row>
    <row r="74" spans="1:8" ht="24" customHeight="1">
      <c r="A74" s="71">
        <v>59</v>
      </c>
      <c r="B74" s="103"/>
      <c r="C74" s="104"/>
      <c r="D74" s="104"/>
      <c r="E74" s="104"/>
      <c r="F74" s="104"/>
      <c r="G74" s="105"/>
      <c r="H74" s="106" t="s">
        <v>171</v>
      </c>
    </row>
    <row r="75" spans="1:8" ht="24" customHeight="1">
      <c r="A75" s="71">
        <v>60</v>
      </c>
      <c r="B75" s="103"/>
      <c r="C75" s="104"/>
      <c r="D75" s="104"/>
      <c r="E75" s="104"/>
      <c r="F75" s="104"/>
      <c r="G75" s="105"/>
      <c r="H75" s="106" t="s">
        <v>171</v>
      </c>
    </row>
    <row r="76" spans="1:8" ht="24" customHeight="1">
      <c r="A76" s="71">
        <v>61</v>
      </c>
      <c r="B76" s="103"/>
      <c r="C76" s="104"/>
      <c r="D76" s="104"/>
      <c r="E76" s="104"/>
      <c r="F76" s="104"/>
      <c r="G76" s="105"/>
      <c r="H76" s="106" t="s">
        <v>171</v>
      </c>
    </row>
    <row r="77" spans="1:8" ht="24" customHeight="1">
      <c r="A77" s="71">
        <v>62</v>
      </c>
      <c r="B77" s="103"/>
      <c r="C77" s="104"/>
      <c r="D77" s="104"/>
      <c r="E77" s="104"/>
      <c r="F77" s="104"/>
      <c r="G77" s="105"/>
      <c r="H77" s="106" t="s">
        <v>171</v>
      </c>
    </row>
    <row r="78" spans="1:8" ht="24" customHeight="1">
      <c r="A78" s="71">
        <v>63</v>
      </c>
      <c r="B78" s="103"/>
      <c r="C78" s="104"/>
      <c r="D78" s="104"/>
      <c r="E78" s="104"/>
      <c r="F78" s="104"/>
      <c r="G78" s="105"/>
      <c r="H78" s="106" t="s">
        <v>171</v>
      </c>
    </row>
    <row r="79" spans="1:8" ht="24" customHeight="1">
      <c r="A79" s="71">
        <v>64</v>
      </c>
      <c r="B79" s="103"/>
      <c r="C79" s="104"/>
      <c r="D79" s="104"/>
      <c r="E79" s="104"/>
      <c r="F79" s="104"/>
      <c r="G79" s="105"/>
      <c r="H79" s="106" t="s">
        <v>171</v>
      </c>
    </row>
    <row r="80" spans="1:8" ht="24" customHeight="1">
      <c r="A80" s="71">
        <v>65</v>
      </c>
      <c r="B80" s="103"/>
      <c r="C80" s="104"/>
      <c r="D80" s="104"/>
      <c r="E80" s="104"/>
      <c r="F80" s="104"/>
      <c r="G80" s="105"/>
      <c r="H80" s="106" t="s">
        <v>171</v>
      </c>
    </row>
    <row r="81" spans="1:8" ht="24" customHeight="1">
      <c r="A81" s="71">
        <v>66</v>
      </c>
      <c r="B81" s="103"/>
      <c r="C81" s="104"/>
      <c r="D81" s="104"/>
      <c r="E81" s="104"/>
      <c r="F81" s="104"/>
      <c r="G81" s="105"/>
      <c r="H81" s="106" t="s">
        <v>171</v>
      </c>
    </row>
    <row r="82" spans="1:8" ht="24" customHeight="1">
      <c r="A82" s="71">
        <v>67</v>
      </c>
      <c r="B82" s="103"/>
      <c r="C82" s="104"/>
      <c r="D82" s="104"/>
      <c r="E82" s="104"/>
      <c r="F82" s="104"/>
      <c r="G82" s="105"/>
      <c r="H82" s="106" t="s">
        <v>171</v>
      </c>
    </row>
    <row r="83" spans="1:8" ht="24" customHeight="1">
      <c r="A83" s="71">
        <v>68</v>
      </c>
      <c r="B83" s="103"/>
      <c r="C83" s="104"/>
      <c r="D83" s="104"/>
      <c r="E83" s="104"/>
      <c r="F83" s="104"/>
      <c r="G83" s="105"/>
      <c r="H83" s="106" t="s">
        <v>171</v>
      </c>
    </row>
    <row r="84" spans="1:8" ht="24" customHeight="1">
      <c r="A84" s="71">
        <v>69</v>
      </c>
      <c r="B84" s="103"/>
      <c r="C84" s="104"/>
      <c r="D84" s="104"/>
      <c r="E84" s="104"/>
      <c r="F84" s="104"/>
      <c r="G84" s="105"/>
      <c r="H84" s="106" t="s">
        <v>171</v>
      </c>
    </row>
    <row r="85" spans="1:8" ht="24" customHeight="1">
      <c r="A85" s="71">
        <v>70</v>
      </c>
      <c r="B85" s="103"/>
      <c r="C85" s="104"/>
      <c r="D85" s="104"/>
      <c r="E85" s="104"/>
      <c r="F85" s="104"/>
      <c r="G85" s="105"/>
      <c r="H85" s="106" t="s">
        <v>171</v>
      </c>
    </row>
    <row r="86" spans="1:8" ht="24" customHeight="1">
      <c r="A86" s="71">
        <v>71</v>
      </c>
      <c r="B86" s="103"/>
      <c r="C86" s="104"/>
      <c r="D86" s="104"/>
      <c r="E86" s="104"/>
      <c r="F86" s="104"/>
      <c r="G86" s="105"/>
      <c r="H86" s="106" t="s">
        <v>171</v>
      </c>
    </row>
    <row r="87" spans="1:8" ht="24" customHeight="1">
      <c r="A87" s="71">
        <v>72</v>
      </c>
      <c r="B87" s="103"/>
      <c r="C87" s="104"/>
      <c r="D87" s="104"/>
      <c r="E87" s="104"/>
      <c r="F87" s="104"/>
      <c r="G87" s="105"/>
      <c r="H87" s="106" t="s">
        <v>171</v>
      </c>
    </row>
    <row r="88" spans="1:8" ht="24" customHeight="1">
      <c r="A88" s="71">
        <v>73</v>
      </c>
      <c r="B88" s="103"/>
      <c r="C88" s="104"/>
      <c r="D88" s="104"/>
      <c r="E88" s="104"/>
      <c r="F88" s="104"/>
      <c r="G88" s="105"/>
      <c r="H88" s="106" t="s">
        <v>171</v>
      </c>
    </row>
    <row r="89" spans="1:8" ht="24" customHeight="1">
      <c r="A89" s="71">
        <v>74</v>
      </c>
      <c r="B89" s="103"/>
      <c r="C89" s="104"/>
      <c r="D89" s="104"/>
      <c r="E89" s="104"/>
      <c r="F89" s="104"/>
      <c r="G89" s="105"/>
      <c r="H89" s="106" t="s">
        <v>171</v>
      </c>
    </row>
    <row r="90" spans="1:8" ht="24" customHeight="1">
      <c r="A90" s="71">
        <v>75</v>
      </c>
      <c r="B90" s="103"/>
      <c r="C90" s="104"/>
      <c r="D90" s="104"/>
      <c r="E90" s="104"/>
      <c r="F90" s="104"/>
      <c r="G90" s="105"/>
      <c r="H90" s="106" t="s">
        <v>171</v>
      </c>
    </row>
    <row r="91" spans="1:8" ht="24" customHeight="1">
      <c r="A91" s="71">
        <v>76</v>
      </c>
      <c r="B91" s="103"/>
      <c r="C91" s="104"/>
      <c r="D91" s="104"/>
      <c r="E91" s="104"/>
      <c r="F91" s="104"/>
      <c r="G91" s="105"/>
      <c r="H91" s="106" t="s">
        <v>171</v>
      </c>
    </row>
    <row r="92" spans="1:8" ht="24" customHeight="1">
      <c r="A92" s="71">
        <v>77</v>
      </c>
      <c r="B92" s="103"/>
      <c r="C92" s="104"/>
      <c r="D92" s="104"/>
      <c r="E92" s="104"/>
      <c r="F92" s="104"/>
      <c r="G92" s="105"/>
      <c r="H92" s="106" t="s">
        <v>171</v>
      </c>
    </row>
    <row r="93" spans="1:8" ht="24" customHeight="1">
      <c r="A93" s="71">
        <v>78</v>
      </c>
      <c r="B93" s="103"/>
      <c r="C93" s="104"/>
      <c r="D93" s="104"/>
      <c r="E93" s="104"/>
      <c r="F93" s="104"/>
      <c r="G93" s="105"/>
      <c r="H93" s="106" t="s">
        <v>171</v>
      </c>
    </row>
    <row r="94" spans="1:8" ht="24" customHeight="1">
      <c r="A94" s="71">
        <v>79</v>
      </c>
      <c r="B94" s="103"/>
      <c r="C94" s="104"/>
      <c r="D94" s="104"/>
      <c r="E94" s="104"/>
      <c r="F94" s="104"/>
      <c r="G94" s="105"/>
      <c r="H94" s="106" t="s">
        <v>171</v>
      </c>
    </row>
    <row r="95" spans="1:8" ht="24" customHeight="1">
      <c r="A95" s="71">
        <v>80</v>
      </c>
      <c r="B95" s="103"/>
      <c r="C95" s="104"/>
      <c r="D95" s="104"/>
      <c r="E95" s="104"/>
      <c r="F95" s="104"/>
      <c r="G95" s="105"/>
      <c r="H95" s="106" t="s">
        <v>171</v>
      </c>
    </row>
    <row r="96" spans="1:8" ht="24" customHeight="1">
      <c r="A96" s="71">
        <v>81</v>
      </c>
      <c r="B96" s="103"/>
      <c r="C96" s="104"/>
      <c r="D96" s="104"/>
      <c r="E96" s="104"/>
      <c r="F96" s="104"/>
      <c r="G96" s="105"/>
      <c r="H96" s="106" t="s">
        <v>171</v>
      </c>
    </row>
    <row r="97" spans="1:8" ht="24" customHeight="1">
      <c r="A97" s="71">
        <v>82</v>
      </c>
      <c r="B97" s="103"/>
      <c r="C97" s="104"/>
      <c r="D97" s="104"/>
      <c r="E97" s="104"/>
      <c r="F97" s="104"/>
      <c r="G97" s="105"/>
      <c r="H97" s="106" t="s">
        <v>171</v>
      </c>
    </row>
    <row r="98" spans="1:8" ht="24" customHeight="1">
      <c r="A98" s="71">
        <v>83</v>
      </c>
      <c r="B98" s="103"/>
      <c r="C98" s="104"/>
      <c r="D98" s="104"/>
      <c r="E98" s="104"/>
      <c r="F98" s="104"/>
      <c r="G98" s="105"/>
      <c r="H98" s="106" t="s">
        <v>171</v>
      </c>
    </row>
    <row r="99" spans="1:8" ht="24" customHeight="1">
      <c r="A99" s="71">
        <v>84</v>
      </c>
      <c r="B99" s="103"/>
      <c r="C99" s="104"/>
      <c r="D99" s="104"/>
      <c r="E99" s="104"/>
      <c r="F99" s="104"/>
      <c r="G99" s="105"/>
      <c r="H99" s="106" t="s">
        <v>171</v>
      </c>
    </row>
    <row r="100" spans="1:8" ht="24" customHeight="1">
      <c r="A100" s="71">
        <v>85</v>
      </c>
      <c r="B100" s="103"/>
      <c r="C100" s="104"/>
      <c r="D100" s="104"/>
      <c r="E100" s="104"/>
      <c r="F100" s="104"/>
      <c r="G100" s="105"/>
      <c r="H100" s="106" t="s">
        <v>171</v>
      </c>
    </row>
    <row r="101" spans="1:8" ht="24" customHeight="1">
      <c r="A101" s="71">
        <v>86</v>
      </c>
      <c r="B101" s="103"/>
      <c r="C101" s="104"/>
      <c r="D101" s="104"/>
      <c r="E101" s="104"/>
      <c r="F101" s="104"/>
      <c r="G101" s="105"/>
      <c r="H101" s="106" t="s">
        <v>171</v>
      </c>
    </row>
    <row r="102" spans="1:8" ht="24" customHeight="1">
      <c r="A102" s="71">
        <v>87</v>
      </c>
      <c r="B102" s="103"/>
      <c r="C102" s="104"/>
      <c r="D102" s="104"/>
      <c r="E102" s="104"/>
      <c r="F102" s="104"/>
      <c r="G102" s="105"/>
      <c r="H102" s="106" t="s">
        <v>171</v>
      </c>
    </row>
    <row r="103" spans="1:8" ht="24" customHeight="1">
      <c r="A103" s="71">
        <v>88</v>
      </c>
      <c r="B103" s="103"/>
      <c r="C103" s="104"/>
      <c r="D103" s="104"/>
      <c r="E103" s="104"/>
      <c r="F103" s="104"/>
      <c r="G103" s="105"/>
      <c r="H103" s="106" t="s">
        <v>171</v>
      </c>
    </row>
    <row r="104" spans="1:8" ht="24" customHeight="1">
      <c r="A104" s="71">
        <v>89</v>
      </c>
      <c r="B104" s="103"/>
      <c r="C104" s="104"/>
      <c r="D104" s="104"/>
      <c r="E104" s="104"/>
      <c r="F104" s="104"/>
      <c r="G104" s="105"/>
      <c r="H104" s="106" t="s">
        <v>171</v>
      </c>
    </row>
    <row r="105" spans="1:8" ht="24" customHeight="1">
      <c r="A105" s="71">
        <v>90</v>
      </c>
      <c r="B105" s="103"/>
      <c r="C105" s="104"/>
      <c r="D105" s="104"/>
      <c r="E105" s="104"/>
      <c r="F105" s="104"/>
      <c r="G105" s="105"/>
      <c r="H105" s="106" t="s">
        <v>171</v>
      </c>
    </row>
    <row r="106" spans="1:8" ht="24" customHeight="1">
      <c r="A106" s="71">
        <v>91</v>
      </c>
      <c r="B106" s="103"/>
      <c r="C106" s="104"/>
      <c r="D106" s="104"/>
      <c r="E106" s="104"/>
      <c r="F106" s="104"/>
      <c r="G106" s="105"/>
      <c r="H106" s="106" t="s">
        <v>171</v>
      </c>
    </row>
    <row r="107" spans="1:8" ht="24" customHeight="1">
      <c r="A107" s="71">
        <v>92</v>
      </c>
      <c r="B107" s="103"/>
      <c r="C107" s="104"/>
      <c r="D107" s="104"/>
      <c r="E107" s="104"/>
      <c r="F107" s="104"/>
      <c r="G107" s="105"/>
      <c r="H107" s="106" t="s">
        <v>171</v>
      </c>
    </row>
    <row r="108" spans="1:8" ht="24" customHeight="1">
      <c r="A108" s="71">
        <v>93</v>
      </c>
      <c r="B108" s="103"/>
      <c r="C108" s="104"/>
      <c r="D108" s="104"/>
      <c r="E108" s="104"/>
      <c r="F108" s="104"/>
      <c r="G108" s="105"/>
      <c r="H108" s="106" t="s">
        <v>171</v>
      </c>
    </row>
    <row r="109" spans="1:8" ht="24" customHeight="1">
      <c r="A109" s="71">
        <v>94</v>
      </c>
      <c r="B109" s="103"/>
      <c r="C109" s="104"/>
      <c r="D109" s="104"/>
      <c r="E109" s="104"/>
      <c r="F109" s="104"/>
      <c r="G109" s="105"/>
      <c r="H109" s="106" t="s">
        <v>171</v>
      </c>
    </row>
    <row r="110" spans="1:8" ht="24" customHeight="1">
      <c r="A110" s="71">
        <v>95</v>
      </c>
      <c r="B110" s="103"/>
      <c r="C110" s="104"/>
      <c r="D110" s="104"/>
      <c r="E110" s="104"/>
      <c r="F110" s="104"/>
      <c r="G110" s="105"/>
      <c r="H110" s="106" t="s">
        <v>171</v>
      </c>
    </row>
    <row r="111" spans="1:8" ht="24" customHeight="1">
      <c r="A111" s="71">
        <v>96</v>
      </c>
      <c r="B111" s="103"/>
      <c r="C111" s="104"/>
      <c r="D111" s="104"/>
      <c r="E111" s="104"/>
      <c r="F111" s="104"/>
      <c r="G111" s="105"/>
      <c r="H111" s="106" t="s">
        <v>171</v>
      </c>
    </row>
    <row r="112" spans="1:8" ht="24" customHeight="1">
      <c r="A112" s="71">
        <v>97</v>
      </c>
      <c r="B112" s="103"/>
      <c r="C112" s="104"/>
      <c r="D112" s="104"/>
      <c r="E112" s="104"/>
      <c r="F112" s="104"/>
      <c r="G112" s="105"/>
      <c r="H112" s="106" t="s">
        <v>171</v>
      </c>
    </row>
    <row r="113" spans="1:8" ht="24" customHeight="1">
      <c r="A113" s="71">
        <v>98</v>
      </c>
      <c r="B113" s="103"/>
      <c r="C113" s="104"/>
      <c r="D113" s="104"/>
      <c r="E113" s="104"/>
      <c r="F113" s="104"/>
      <c r="G113" s="105"/>
      <c r="H113" s="106" t="s">
        <v>171</v>
      </c>
    </row>
    <row r="114" spans="1:8" ht="24" customHeight="1">
      <c r="A114" s="71">
        <v>99</v>
      </c>
      <c r="B114" s="103"/>
      <c r="C114" s="104"/>
      <c r="D114" s="104"/>
      <c r="E114" s="104"/>
      <c r="F114" s="104"/>
      <c r="G114" s="105"/>
      <c r="H114" s="106" t="s">
        <v>171</v>
      </c>
    </row>
    <row r="115" spans="1:8" ht="24" customHeight="1">
      <c r="A115" s="71">
        <v>100</v>
      </c>
      <c r="B115" s="103"/>
      <c r="C115" s="104"/>
      <c r="D115" s="104"/>
      <c r="E115" s="104"/>
      <c r="F115" s="104"/>
      <c r="G115" s="105"/>
      <c r="H115" s="106" t="s">
        <v>171</v>
      </c>
    </row>
  </sheetData>
  <mergeCells count="3">
    <mergeCell ref="B5:H5"/>
    <mergeCell ref="F7:H7"/>
    <mergeCell ref="B10:H10"/>
  </mergeCells>
  <phoneticPr fontId="2"/>
  <conditionalFormatting sqref="B16:B115">
    <cfRule type="containsBlanks" dxfId="4" priority="2" stopIfTrue="1">
      <formula>LEN(TRIM(B16))=0</formula>
    </cfRule>
  </conditionalFormatting>
  <conditionalFormatting sqref="C16:G115">
    <cfRule type="containsBlanks" dxfId="3" priority="1" stopIfTrue="1">
      <formula>LEN(TRIM(C16))=0</formula>
    </cfRule>
  </conditionalFormatting>
  <dataValidations count="1">
    <dataValidation type="list" allowBlank="1" showInputMessage="1" showErrorMessage="1" sqref="B16:B115 IX16:IX115 ST16:ST115 ACP16:ACP115 AML16:AML115 AWH16:AWH115 BGD16:BGD115 BPZ16:BPZ115 BZV16:BZV115 CJR16:CJR115 CTN16:CTN115 DDJ16:DDJ115 DNF16:DNF115 DXB16:DXB115 EGX16:EGX115 EQT16:EQT115 FAP16:FAP115 FKL16:FKL115 FUH16:FUH115 GED16:GED115 GNZ16:GNZ115 GXV16:GXV115 HHR16:HHR115 HRN16:HRN115 IBJ16:IBJ115 ILF16:ILF115 IVB16:IVB115 JEX16:JEX115 JOT16:JOT115 JYP16:JYP115 KIL16:KIL115 KSH16:KSH115 LCD16:LCD115 LLZ16:LLZ115 LVV16:LVV115 MFR16:MFR115 MPN16:MPN115 MZJ16:MZJ115 NJF16:NJF115 NTB16:NTB115 OCX16:OCX115 OMT16:OMT115 OWP16:OWP115 PGL16:PGL115 PQH16:PQH115 QAD16:QAD115 QJZ16:QJZ115 QTV16:QTV115 RDR16:RDR115 RNN16:RNN115 RXJ16:RXJ115 SHF16:SHF115 SRB16:SRB115 TAX16:TAX115 TKT16:TKT115 TUP16:TUP115 UEL16:UEL115 UOH16:UOH115 UYD16:UYD115 VHZ16:VHZ115 VRV16:VRV115 WBR16:WBR115 WLN16:WLN115 WVJ16:WVJ115 B65552:B65651 IX65552:IX65651 ST65552:ST65651 ACP65552:ACP65651 AML65552:AML65651 AWH65552:AWH65651 BGD65552:BGD65651 BPZ65552:BPZ65651 BZV65552:BZV65651 CJR65552:CJR65651 CTN65552:CTN65651 DDJ65552:DDJ65651 DNF65552:DNF65651 DXB65552:DXB65651 EGX65552:EGX65651 EQT65552:EQT65651 FAP65552:FAP65651 FKL65552:FKL65651 FUH65552:FUH65651 GED65552:GED65651 GNZ65552:GNZ65651 GXV65552:GXV65651 HHR65552:HHR65651 HRN65552:HRN65651 IBJ65552:IBJ65651 ILF65552:ILF65651 IVB65552:IVB65651 JEX65552:JEX65651 JOT65552:JOT65651 JYP65552:JYP65651 KIL65552:KIL65651 KSH65552:KSH65651 LCD65552:LCD65651 LLZ65552:LLZ65651 LVV65552:LVV65651 MFR65552:MFR65651 MPN65552:MPN65651 MZJ65552:MZJ65651 NJF65552:NJF65651 NTB65552:NTB65651 OCX65552:OCX65651 OMT65552:OMT65651 OWP65552:OWP65651 PGL65552:PGL65651 PQH65552:PQH65651 QAD65552:QAD65651 QJZ65552:QJZ65651 QTV65552:QTV65651 RDR65552:RDR65651 RNN65552:RNN65651 RXJ65552:RXJ65651 SHF65552:SHF65651 SRB65552:SRB65651 TAX65552:TAX65651 TKT65552:TKT65651 TUP65552:TUP65651 UEL65552:UEL65651 UOH65552:UOH65651 UYD65552:UYD65651 VHZ65552:VHZ65651 VRV65552:VRV65651 WBR65552:WBR65651 WLN65552:WLN65651 WVJ65552:WVJ65651 B131088:B131187 IX131088:IX131187 ST131088:ST131187 ACP131088:ACP131187 AML131088:AML131187 AWH131088:AWH131187 BGD131088:BGD131187 BPZ131088:BPZ131187 BZV131088:BZV131187 CJR131088:CJR131187 CTN131088:CTN131187 DDJ131088:DDJ131187 DNF131088:DNF131187 DXB131088:DXB131187 EGX131088:EGX131187 EQT131088:EQT131187 FAP131088:FAP131187 FKL131088:FKL131187 FUH131088:FUH131187 GED131088:GED131187 GNZ131088:GNZ131187 GXV131088:GXV131187 HHR131088:HHR131187 HRN131088:HRN131187 IBJ131088:IBJ131187 ILF131088:ILF131187 IVB131088:IVB131187 JEX131088:JEX131187 JOT131088:JOT131187 JYP131088:JYP131187 KIL131088:KIL131187 KSH131088:KSH131187 LCD131088:LCD131187 LLZ131088:LLZ131187 LVV131088:LVV131187 MFR131088:MFR131187 MPN131088:MPN131187 MZJ131088:MZJ131187 NJF131088:NJF131187 NTB131088:NTB131187 OCX131088:OCX131187 OMT131088:OMT131187 OWP131088:OWP131187 PGL131088:PGL131187 PQH131088:PQH131187 QAD131088:QAD131187 QJZ131088:QJZ131187 QTV131088:QTV131187 RDR131088:RDR131187 RNN131088:RNN131187 RXJ131088:RXJ131187 SHF131088:SHF131187 SRB131088:SRB131187 TAX131088:TAX131187 TKT131088:TKT131187 TUP131088:TUP131187 UEL131088:UEL131187 UOH131088:UOH131187 UYD131088:UYD131187 VHZ131088:VHZ131187 VRV131088:VRV131187 WBR131088:WBR131187 WLN131088:WLN131187 WVJ131088:WVJ131187 B196624:B196723 IX196624:IX196723 ST196624:ST196723 ACP196624:ACP196723 AML196624:AML196723 AWH196624:AWH196723 BGD196624:BGD196723 BPZ196624:BPZ196723 BZV196624:BZV196723 CJR196624:CJR196723 CTN196624:CTN196723 DDJ196624:DDJ196723 DNF196624:DNF196723 DXB196624:DXB196723 EGX196624:EGX196723 EQT196624:EQT196723 FAP196624:FAP196723 FKL196624:FKL196723 FUH196624:FUH196723 GED196624:GED196723 GNZ196624:GNZ196723 GXV196624:GXV196723 HHR196624:HHR196723 HRN196624:HRN196723 IBJ196624:IBJ196723 ILF196624:ILF196723 IVB196624:IVB196723 JEX196624:JEX196723 JOT196624:JOT196723 JYP196624:JYP196723 KIL196624:KIL196723 KSH196624:KSH196723 LCD196624:LCD196723 LLZ196624:LLZ196723 LVV196624:LVV196723 MFR196624:MFR196723 MPN196624:MPN196723 MZJ196624:MZJ196723 NJF196624:NJF196723 NTB196624:NTB196723 OCX196624:OCX196723 OMT196624:OMT196723 OWP196624:OWP196723 PGL196624:PGL196723 PQH196624:PQH196723 QAD196624:QAD196723 QJZ196624:QJZ196723 QTV196624:QTV196723 RDR196624:RDR196723 RNN196624:RNN196723 RXJ196624:RXJ196723 SHF196624:SHF196723 SRB196624:SRB196723 TAX196624:TAX196723 TKT196624:TKT196723 TUP196624:TUP196723 UEL196624:UEL196723 UOH196624:UOH196723 UYD196624:UYD196723 VHZ196624:VHZ196723 VRV196624:VRV196723 WBR196624:WBR196723 WLN196624:WLN196723 WVJ196624:WVJ196723 B262160:B262259 IX262160:IX262259 ST262160:ST262259 ACP262160:ACP262259 AML262160:AML262259 AWH262160:AWH262259 BGD262160:BGD262259 BPZ262160:BPZ262259 BZV262160:BZV262259 CJR262160:CJR262259 CTN262160:CTN262259 DDJ262160:DDJ262259 DNF262160:DNF262259 DXB262160:DXB262259 EGX262160:EGX262259 EQT262160:EQT262259 FAP262160:FAP262259 FKL262160:FKL262259 FUH262160:FUH262259 GED262160:GED262259 GNZ262160:GNZ262259 GXV262160:GXV262259 HHR262160:HHR262259 HRN262160:HRN262259 IBJ262160:IBJ262259 ILF262160:ILF262259 IVB262160:IVB262259 JEX262160:JEX262259 JOT262160:JOT262259 JYP262160:JYP262259 KIL262160:KIL262259 KSH262160:KSH262259 LCD262160:LCD262259 LLZ262160:LLZ262259 LVV262160:LVV262259 MFR262160:MFR262259 MPN262160:MPN262259 MZJ262160:MZJ262259 NJF262160:NJF262259 NTB262160:NTB262259 OCX262160:OCX262259 OMT262160:OMT262259 OWP262160:OWP262259 PGL262160:PGL262259 PQH262160:PQH262259 QAD262160:QAD262259 QJZ262160:QJZ262259 QTV262160:QTV262259 RDR262160:RDR262259 RNN262160:RNN262259 RXJ262160:RXJ262259 SHF262160:SHF262259 SRB262160:SRB262259 TAX262160:TAX262259 TKT262160:TKT262259 TUP262160:TUP262259 UEL262160:UEL262259 UOH262160:UOH262259 UYD262160:UYD262259 VHZ262160:VHZ262259 VRV262160:VRV262259 WBR262160:WBR262259 WLN262160:WLN262259 WVJ262160:WVJ262259 B327696:B327795 IX327696:IX327795 ST327696:ST327795 ACP327696:ACP327795 AML327696:AML327795 AWH327696:AWH327795 BGD327696:BGD327795 BPZ327696:BPZ327795 BZV327696:BZV327795 CJR327696:CJR327795 CTN327696:CTN327795 DDJ327696:DDJ327795 DNF327696:DNF327795 DXB327696:DXB327795 EGX327696:EGX327795 EQT327696:EQT327795 FAP327696:FAP327795 FKL327696:FKL327795 FUH327696:FUH327795 GED327696:GED327795 GNZ327696:GNZ327795 GXV327696:GXV327795 HHR327696:HHR327795 HRN327696:HRN327795 IBJ327696:IBJ327795 ILF327696:ILF327795 IVB327696:IVB327795 JEX327696:JEX327795 JOT327696:JOT327795 JYP327696:JYP327795 KIL327696:KIL327795 KSH327696:KSH327795 LCD327696:LCD327795 LLZ327696:LLZ327795 LVV327696:LVV327795 MFR327696:MFR327795 MPN327696:MPN327795 MZJ327696:MZJ327795 NJF327696:NJF327795 NTB327696:NTB327795 OCX327696:OCX327795 OMT327696:OMT327795 OWP327696:OWP327795 PGL327696:PGL327795 PQH327696:PQH327795 QAD327696:QAD327795 QJZ327696:QJZ327795 QTV327696:QTV327795 RDR327696:RDR327795 RNN327696:RNN327795 RXJ327696:RXJ327795 SHF327696:SHF327795 SRB327696:SRB327795 TAX327696:TAX327795 TKT327696:TKT327795 TUP327696:TUP327795 UEL327696:UEL327795 UOH327696:UOH327795 UYD327696:UYD327795 VHZ327696:VHZ327795 VRV327696:VRV327795 WBR327696:WBR327795 WLN327696:WLN327795 WVJ327696:WVJ327795 B393232:B393331 IX393232:IX393331 ST393232:ST393331 ACP393232:ACP393331 AML393232:AML393331 AWH393232:AWH393331 BGD393232:BGD393331 BPZ393232:BPZ393331 BZV393232:BZV393331 CJR393232:CJR393331 CTN393232:CTN393331 DDJ393232:DDJ393331 DNF393232:DNF393331 DXB393232:DXB393331 EGX393232:EGX393331 EQT393232:EQT393331 FAP393232:FAP393331 FKL393232:FKL393331 FUH393232:FUH393331 GED393232:GED393331 GNZ393232:GNZ393331 GXV393232:GXV393331 HHR393232:HHR393331 HRN393232:HRN393331 IBJ393232:IBJ393331 ILF393232:ILF393331 IVB393232:IVB393331 JEX393232:JEX393331 JOT393232:JOT393331 JYP393232:JYP393331 KIL393232:KIL393331 KSH393232:KSH393331 LCD393232:LCD393331 LLZ393232:LLZ393331 LVV393232:LVV393331 MFR393232:MFR393331 MPN393232:MPN393331 MZJ393232:MZJ393331 NJF393232:NJF393331 NTB393232:NTB393331 OCX393232:OCX393331 OMT393232:OMT393331 OWP393232:OWP393331 PGL393232:PGL393331 PQH393232:PQH393331 QAD393232:QAD393331 QJZ393232:QJZ393331 QTV393232:QTV393331 RDR393232:RDR393331 RNN393232:RNN393331 RXJ393232:RXJ393331 SHF393232:SHF393331 SRB393232:SRB393331 TAX393232:TAX393331 TKT393232:TKT393331 TUP393232:TUP393331 UEL393232:UEL393331 UOH393232:UOH393331 UYD393232:UYD393331 VHZ393232:VHZ393331 VRV393232:VRV393331 WBR393232:WBR393331 WLN393232:WLN393331 WVJ393232:WVJ393331 B458768:B458867 IX458768:IX458867 ST458768:ST458867 ACP458768:ACP458867 AML458768:AML458867 AWH458768:AWH458867 BGD458768:BGD458867 BPZ458768:BPZ458867 BZV458768:BZV458867 CJR458768:CJR458867 CTN458768:CTN458867 DDJ458768:DDJ458867 DNF458768:DNF458867 DXB458768:DXB458867 EGX458768:EGX458867 EQT458768:EQT458867 FAP458768:FAP458867 FKL458768:FKL458867 FUH458768:FUH458867 GED458768:GED458867 GNZ458768:GNZ458867 GXV458768:GXV458867 HHR458768:HHR458867 HRN458768:HRN458867 IBJ458768:IBJ458867 ILF458768:ILF458867 IVB458768:IVB458867 JEX458768:JEX458867 JOT458768:JOT458867 JYP458768:JYP458867 KIL458768:KIL458867 KSH458768:KSH458867 LCD458768:LCD458867 LLZ458768:LLZ458867 LVV458768:LVV458867 MFR458768:MFR458867 MPN458768:MPN458867 MZJ458768:MZJ458867 NJF458768:NJF458867 NTB458768:NTB458867 OCX458768:OCX458867 OMT458768:OMT458867 OWP458768:OWP458867 PGL458768:PGL458867 PQH458768:PQH458867 QAD458768:QAD458867 QJZ458768:QJZ458867 QTV458768:QTV458867 RDR458768:RDR458867 RNN458768:RNN458867 RXJ458768:RXJ458867 SHF458768:SHF458867 SRB458768:SRB458867 TAX458768:TAX458867 TKT458768:TKT458867 TUP458768:TUP458867 UEL458768:UEL458867 UOH458768:UOH458867 UYD458768:UYD458867 VHZ458768:VHZ458867 VRV458768:VRV458867 WBR458768:WBR458867 WLN458768:WLN458867 WVJ458768:WVJ458867 B524304:B524403 IX524304:IX524403 ST524304:ST524403 ACP524304:ACP524403 AML524304:AML524403 AWH524304:AWH524403 BGD524304:BGD524403 BPZ524304:BPZ524403 BZV524304:BZV524403 CJR524304:CJR524403 CTN524304:CTN524403 DDJ524304:DDJ524403 DNF524304:DNF524403 DXB524304:DXB524403 EGX524304:EGX524403 EQT524304:EQT524403 FAP524304:FAP524403 FKL524304:FKL524403 FUH524304:FUH524403 GED524304:GED524403 GNZ524304:GNZ524403 GXV524304:GXV524403 HHR524304:HHR524403 HRN524304:HRN524403 IBJ524304:IBJ524403 ILF524304:ILF524403 IVB524304:IVB524403 JEX524304:JEX524403 JOT524304:JOT524403 JYP524304:JYP524403 KIL524304:KIL524403 KSH524304:KSH524403 LCD524304:LCD524403 LLZ524304:LLZ524403 LVV524304:LVV524403 MFR524304:MFR524403 MPN524304:MPN524403 MZJ524304:MZJ524403 NJF524304:NJF524403 NTB524304:NTB524403 OCX524304:OCX524403 OMT524304:OMT524403 OWP524304:OWP524403 PGL524304:PGL524403 PQH524304:PQH524403 QAD524304:QAD524403 QJZ524304:QJZ524403 QTV524304:QTV524403 RDR524304:RDR524403 RNN524304:RNN524403 RXJ524304:RXJ524403 SHF524304:SHF524403 SRB524304:SRB524403 TAX524304:TAX524403 TKT524304:TKT524403 TUP524304:TUP524403 UEL524304:UEL524403 UOH524304:UOH524403 UYD524304:UYD524403 VHZ524304:VHZ524403 VRV524304:VRV524403 WBR524304:WBR524403 WLN524304:WLN524403 WVJ524304:WVJ524403 B589840:B589939 IX589840:IX589939 ST589840:ST589939 ACP589840:ACP589939 AML589840:AML589939 AWH589840:AWH589939 BGD589840:BGD589939 BPZ589840:BPZ589939 BZV589840:BZV589939 CJR589840:CJR589939 CTN589840:CTN589939 DDJ589840:DDJ589939 DNF589840:DNF589939 DXB589840:DXB589939 EGX589840:EGX589939 EQT589840:EQT589939 FAP589840:FAP589939 FKL589840:FKL589939 FUH589840:FUH589939 GED589840:GED589939 GNZ589840:GNZ589939 GXV589840:GXV589939 HHR589840:HHR589939 HRN589840:HRN589939 IBJ589840:IBJ589939 ILF589840:ILF589939 IVB589840:IVB589939 JEX589840:JEX589939 JOT589840:JOT589939 JYP589840:JYP589939 KIL589840:KIL589939 KSH589840:KSH589939 LCD589840:LCD589939 LLZ589840:LLZ589939 LVV589840:LVV589939 MFR589840:MFR589939 MPN589840:MPN589939 MZJ589840:MZJ589939 NJF589840:NJF589939 NTB589840:NTB589939 OCX589840:OCX589939 OMT589840:OMT589939 OWP589840:OWP589939 PGL589840:PGL589939 PQH589840:PQH589939 QAD589840:QAD589939 QJZ589840:QJZ589939 QTV589840:QTV589939 RDR589840:RDR589939 RNN589840:RNN589939 RXJ589840:RXJ589939 SHF589840:SHF589939 SRB589840:SRB589939 TAX589840:TAX589939 TKT589840:TKT589939 TUP589840:TUP589939 UEL589840:UEL589939 UOH589840:UOH589939 UYD589840:UYD589939 VHZ589840:VHZ589939 VRV589840:VRV589939 WBR589840:WBR589939 WLN589840:WLN589939 WVJ589840:WVJ589939 B655376:B655475 IX655376:IX655475 ST655376:ST655475 ACP655376:ACP655475 AML655376:AML655475 AWH655376:AWH655475 BGD655376:BGD655475 BPZ655376:BPZ655475 BZV655376:BZV655475 CJR655376:CJR655475 CTN655376:CTN655475 DDJ655376:DDJ655475 DNF655376:DNF655475 DXB655376:DXB655475 EGX655376:EGX655475 EQT655376:EQT655475 FAP655376:FAP655475 FKL655376:FKL655475 FUH655376:FUH655475 GED655376:GED655475 GNZ655376:GNZ655475 GXV655376:GXV655475 HHR655376:HHR655475 HRN655376:HRN655475 IBJ655376:IBJ655475 ILF655376:ILF655475 IVB655376:IVB655475 JEX655376:JEX655475 JOT655376:JOT655475 JYP655376:JYP655475 KIL655376:KIL655475 KSH655376:KSH655475 LCD655376:LCD655475 LLZ655376:LLZ655475 LVV655376:LVV655475 MFR655376:MFR655475 MPN655376:MPN655475 MZJ655376:MZJ655475 NJF655376:NJF655475 NTB655376:NTB655475 OCX655376:OCX655475 OMT655376:OMT655475 OWP655376:OWP655475 PGL655376:PGL655475 PQH655376:PQH655475 QAD655376:QAD655475 QJZ655376:QJZ655475 QTV655376:QTV655475 RDR655376:RDR655475 RNN655376:RNN655475 RXJ655376:RXJ655475 SHF655376:SHF655475 SRB655376:SRB655475 TAX655376:TAX655475 TKT655376:TKT655475 TUP655376:TUP655475 UEL655376:UEL655475 UOH655376:UOH655475 UYD655376:UYD655475 VHZ655376:VHZ655475 VRV655376:VRV655475 WBR655376:WBR655475 WLN655376:WLN655475 WVJ655376:WVJ655475 B720912:B721011 IX720912:IX721011 ST720912:ST721011 ACP720912:ACP721011 AML720912:AML721011 AWH720912:AWH721011 BGD720912:BGD721011 BPZ720912:BPZ721011 BZV720912:BZV721011 CJR720912:CJR721011 CTN720912:CTN721011 DDJ720912:DDJ721011 DNF720912:DNF721011 DXB720912:DXB721011 EGX720912:EGX721011 EQT720912:EQT721011 FAP720912:FAP721011 FKL720912:FKL721011 FUH720912:FUH721011 GED720912:GED721011 GNZ720912:GNZ721011 GXV720912:GXV721011 HHR720912:HHR721011 HRN720912:HRN721011 IBJ720912:IBJ721011 ILF720912:ILF721011 IVB720912:IVB721011 JEX720912:JEX721011 JOT720912:JOT721011 JYP720912:JYP721011 KIL720912:KIL721011 KSH720912:KSH721011 LCD720912:LCD721011 LLZ720912:LLZ721011 LVV720912:LVV721011 MFR720912:MFR721011 MPN720912:MPN721011 MZJ720912:MZJ721011 NJF720912:NJF721011 NTB720912:NTB721011 OCX720912:OCX721011 OMT720912:OMT721011 OWP720912:OWP721011 PGL720912:PGL721011 PQH720912:PQH721011 QAD720912:QAD721011 QJZ720912:QJZ721011 QTV720912:QTV721011 RDR720912:RDR721011 RNN720912:RNN721011 RXJ720912:RXJ721011 SHF720912:SHF721011 SRB720912:SRB721011 TAX720912:TAX721011 TKT720912:TKT721011 TUP720912:TUP721011 UEL720912:UEL721011 UOH720912:UOH721011 UYD720912:UYD721011 VHZ720912:VHZ721011 VRV720912:VRV721011 WBR720912:WBR721011 WLN720912:WLN721011 WVJ720912:WVJ721011 B786448:B786547 IX786448:IX786547 ST786448:ST786547 ACP786448:ACP786547 AML786448:AML786547 AWH786448:AWH786547 BGD786448:BGD786547 BPZ786448:BPZ786547 BZV786448:BZV786547 CJR786448:CJR786547 CTN786448:CTN786547 DDJ786448:DDJ786547 DNF786448:DNF786547 DXB786448:DXB786547 EGX786448:EGX786547 EQT786448:EQT786547 FAP786448:FAP786547 FKL786448:FKL786547 FUH786448:FUH786547 GED786448:GED786547 GNZ786448:GNZ786547 GXV786448:GXV786547 HHR786448:HHR786547 HRN786448:HRN786547 IBJ786448:IBJ786547 ILF786448:ILF786547 IVB786448:IVB786547 JEX786448:JEX786547 JOT786448:JOT786547 JYP786448:JYP786547 KIL786448:KIL786547 KSH786448:KSH786547 LCD786448:LCD786547 LLZ786448:LLZ786547 LVV786448:LVV786547 MFR786448:MFR786547 MPN786448:MPN786547 MZJ786448:MZJ786547 NJF786448:NJF786547 NTB786448:NTB786547 OCX786448:OCX786547 OMT786448:OMT786547 OWP786448:OWP786547 PGL786448:PGL786547 PQH786448:PQH786547 QAD786448:QAD786547 QJZ786448:QJZ786547 QTV786448:QTV786547 RDR786448:RDR786547 RNN786448:RNN786547 RXJ786448:RXJ786547 SHF786448:SHF786547 SRB786448:SRB786547 TAX786448:TAX786547 TKT786448:TKT786547 TUP786448:TUP786547 UEL786448:UEL786547 UOH786448:UOH786547 UYD786448:UYD786547 VHZ786448:VHZ786547 VRV786448:VRV786547 WBR786448:WBR786547 WLN786448:WLN786547 WVJ786448:WVJ786547 B851984:B852083 IX851984:IX852083 ST851984:ST852083 ACP851984:ACP852083 AML851984:AML852083 AWH851984:AWH852083 BGD851984:BGD852083 BPZ851984:BPZ852083 BZV851984:BZV852083 CJR851984:CJR852083 CTN851984:CTN852083 DDJ851984:DDJ852083 DNF851984:DNF852083 DXB851984:DXB852083 EGX851984:EGX852083 EQT851984:EQT852083 FAP851984:FAP852083 FKL851984:FKL852083 FUH851984:FUH852083 GED851984:GED852083 GNZ851984:GNZ852083 GXV851984:GXV852083 HHR851984:HHR852083 HRN851984:HRN852083 IBJ851984:IBJ852083 ILF851984:ILF852083 IVB851984:IVB852083 JEX851984:JEX852083 JOT851984:JOT852083 JYP851984:JYP852083 KIL851984:KIL852083 KSH851984:KSH852083 LCD851984:LCD852083 LLZ851984:LLZ852083 LVV851984:LVV852083 MFR851984:MFR852083 MPN851984:MPN852083 MZJ851984:MZJ852083 NJF851984:NJF852083 NTB851984:NTB852083 OCX851984:OCX852083 OMT851984:OMT852083 OWP851984:OWP852083 PGL851984:PGL852083 PQH851984:PQH852083 QAD851984:QAD852083 QJZ851984:QJZ852083 QTV851984:QTV852083 RDR851984:RDR852083 RNN851984:RNN852083 RXJ851984:RXJ852083 SHF851984:SHF852083 SRB851984:SRB852083 TAX851984:TAX852083 TKT851984:TKT852083 TUP851984:TUP852083 UEL851984:UEL852083 UOH851984:UOH852083 UYD851984:UYD852083 VHZ851984:VHZ852083 VRV851984:VRV852083 WBR851984:WBR852083 WLN851984:WLN852083 WVJ851984:WVJ852083 B917520:B917619 IX917520:IX917619 ST917520:ST917619 ACP917520:ACP917619 AML917520:AML917619 AWH917520:AWH917619 BGD917520:BGD917619 BPZ917520:BPZ917619 BZV917520:BZV917619 CJR917520:CJR917619 CTN917520:CTN917619 DDJ917520:DDJ917619 DNF917520:DNF917619 DXB917520:DXB917619 EGX917520:EGX917619 EQT917520:EQT917619 FAP917520:FAP917619 FKL917520:FKL917619 FUH917520:FUH917619 GED917520:GED917619 GNZ917520:GNZ917619 GXV917520:GXV917619 HHR917520:HHR917619 HRN917520:HRN917619 IBJ917520:IBJ917619 ILF917520:ILF917619 IVB917520:IVB917619 JEX917520:JEX917619 JOT917520:JOT917619 JYP917520:JYP917619 KIL917520:KIL917619 KSH917520:KSH917619 LCD917520:LCD917619 LLZ917520:LLZ917619 LVV917520:LVV917619 MFR917520:MFR917619 MPN917520:MPN917619 MZJ917520:MZJ917619 NJF917520:NJF917619 NTB917520:NTB917619 OCX917520:OCX917619 OMT917520:OMT917619 OWP917520:OWP917619 PGL917520:PGL917619 PQH917520:PQH917619 QAD917520:QAD917619 QJZ917520:QJZ917619 QTV917520:QTV917619 RDR917520:RDR917619 RNN917520:RNN917619 RXJ917520:RXJ917619 SHF917520:SHF917619 SRB917520:SRB917619 TAX917520:TAX917619 TKT917520:TKT917619 TUP917520:TUP917619 UEL917520:UEL917619 UOH917520:UOH917619 UYD917520:UYD917619 VHZ917520:VHZ917619 VRV917520:VRV917619 WBR917520:WBR917619 WLN917520:WLN917619 WVJ917520:WVJ917619 B983056:B983155 IX983056:IX983155 ST983056:ST983155 ACP983056:ACP983155 AML983056:AML983155 AWH983056:AWH983155 BGD983056:BGD983155 BPZ983056:BPZ983155 BZV983056:BZV983155 CJR983056:CJR983155 CTN983056:CTN983155 DDJ983056:DDJ983155 DNF983056:DNF983155 DXB983056:DXB983155 EGX983056:EGX983155 EQT983056:EQT983155 FAP983056:FAP983155 FKL983056:FKL983155 FUH983056:FUH983155 GED983056:GED983155 GNZ983056:GNZ983155 GXV983056:GXV983155 HHR983056:HHR983155 HRN983056:HRN983155 IBJ983056:IBJ983155 ILF983056:ILF983155 IVB983056:IVB983155 JEX983056:JEX983155 JOT983056:JOT983155 JYP983056:JYP983155 KIL983056:KIL983155 KSH983056:KSH983155 LCD983056:LCD983155 LLZ983056:LLZ983155 LVV983056:LVV983155 MFR983056:MFR983155 MPN983056:MPN983155 MZJ983056:MZJ983155 NJF983056:NJF983155 NTB983056:NTB983155 OCX983056:OCX983155 OMT983056:OMT983155 OWP983056:OWP983155 PGL983056:PGL983155 PQH983056:PQH983155 QAD983056:QAD983155 QJZ983056:QJZ983155 QTV983056:QTV983155 RDR983056:RDR983155 RNN983056:RNN983155 RXJ983056:RXJ983155 SHF983056:SHF983155 SRB983056:SRB983155 TAX983056:TAX983155 TKT983056:TKT983155 TUP983056:TUP983155 UEL983056:UEL983155 UOH983056:UOH983155 UYD983056:UYD983155 VHZ983056:VHZ983155 VRV983056:VRV983155 WBR983056:WBR983155 WLN983056:WLN983155 WVJ983056:WVJ983155" xr:uid="{00000000-0002-0000-0800-000000000000}">
      <formula1>"物品,役務等"</formula1>
    </dataValidation>
  </dataValidations>
  <pageMargins left="0.78740157480314965" right="0.78740157480314965" top="0.78740157480314965" bottom="0.78740157480314965" header="0.31496062992125984" footer="0.31496062992125984"/>
  <pageSetup paperSize="9"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本社</vt:lpstr>
      <vt:lpstr>委任先</vt:lpstr>
      <vt:lpstr>業種他</vt:lpstr>
      <vt:lpstr>Info</vt:lpstr>
      <vt:lpstr>（選択リスト）</vt:lpstr>
      <vt:lpstr>分類</vt:lpstr>
      <vt:lpstr>様式第1号</vt:lpstr>
      <vt:lpstr>様式１-２号改め</vt:lpstr>
      <vt:lpstr>様式第2号</vt:lpstr>
      <vt:lpstr>様式第3号</vt:lpstr>
      <vt:lpstr>様式第4号</vt:lpstr>
      <vt:lpstr>様式第5号</vt:lpstr>
      <vt:lpstr>様式第6号</vt:lpstr>
      <vt:lpstr>様式第7号</vt:lpstr>
      <vt:lpstr>様式第10号</vt:lpstr>
      <vt:lpstr>追加資料</vt:lpstr>
      <vt:lpstr>業種他!Print_Area</vt:lpstr>
      <vt:lpstr>追加資料!Print_Area</vt:lpstr>
      <vt:lpstr>本社!Print_Area</vt:lpstr>
      <vt:lpstr>'様式１-２号改め'!Print_Area</vt:lpstr>
      <vt:lpstr>様式第10号!Print_Area</vt:lpstr>
      <vt:lpstr>様式第1号!Print_Area</vt:lpstr>
      <vt:lpstr>様式第2号!Print_Area</vt:lpstr>
      <vt:lpstr>様式第3号!Print_Area</vt:lpstr>
      <vt:lpstr>様式第4号!Print_Area</vt:lpstr>
      <vt:lpstr>様式第5号!Print_Area</vt:lpstr>
      <vt:lpstr>様式第6号!Print_Area</vt:lpstr>
      <vt:lpstr>様式第7号!Print_Area</vt:lpstr>
      <vt:lpstr>'様式１-２号改め'!Print_Titles</vt:lpstr>
      <vt:lpstr>様式第2号!Print_Titles</vt:lpstr>
      <vt:lpstr>様式第3号!Print_Titles</vt:lpstr>
      <vt:lpstr>様式第4号!Print_Titles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竹内　智志</cp:lastModifiedBy>
  <cp:lastPrinted>2025-12-22T01:43:48Z</cp:lastPrinted>
  <dcterms:modified xsi:type="dcterms:W3CDTF">2025-12-22T01:43:54Z</dcterms:modified>
</cp:coreProperties>
</file>